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defaultThemeVersion="166925"/>
  <bookViews>
    <workbookView xWindow="65428" yWindow="65428" windowWidth="23256" windowHeight="12576" activeTab="2"/>
  </bookViews>
  <sheets>
    <sheet name="Contract Overview" sheetId="3" r:id="rId1"/>
    <sheet name="Supplier Information" sheetId="2" r:id="rId2"/>
    <sheet name="Vehicle Listing" sheetId="1" r:id="rId3"/>
  </sheets>
  <externalReferences>
    <externalReference r:id="rId6"/>
  </externalReferences>
  <definedNames>
    <definedName name="_xlnm._FilterDatabase" localSheetId="1" hidden="1">'Supplier Information'!$A$1:$I$202</definedName>
    <definedName name="_xlnm.Print_Area" localSheetId="0">'Contract Overview'!$B$2:$E$20</definedName>
    <definedName name="_xlnm.Print_Area" localSheetId="1">'Supplier Information'!$A$1:$I$85</definedName>
    <definedName name="_xlnm.Print_Titles" localSheetId="1">'Supplier Information'!$1:$1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<sst xmlns="http://schemas.openxmlformats.org/spreadsheetml/2006/main" count="176" uniqueCount="114">
  <si>
    <t>Vehicle Index</t>
  </si>
  <si>
    <r>
      <t xml:space="preserve">PLEASE NOTE: 
</t>
    </r>
    <r>
      <rPr>
        <b/>
        <sz val="12"/>
        <rFont val="Arial"/>
        <family val="2"/>
      </rPr>
      <t>VEHICLES MARKED 2024 MODEL YEAR ARE READY FOR ORDERING. 
ANY 2023 MODEL YEAR LISTED BELOW WILL BE UPDATED AS THEY BECOME AVALIBLE. CALL DEALER FOR AVAILIBILITY.</t>
    </r>
  </si>
  <si>
    <t>Vehicle Class</t>
  </si>
  <si>
    <t>Vehicle</t>
  </si>
  <si>
    <t>Price</t>
  </si>
  <si>
    <r>
      <t xml:space="preserve">CIOCCA RLFD INC Ford, Contract </t>
    </r>
    <r>
      <rPr>
        <b/>
        <sz val="12"/>
        <rFont val="Arial"/>
        <family val="2"/>
      </rPr>
      <t>4400029549</t>
    </r>
  </si>
  <si>
    <t>Medium SUV (4WD)</t>
  </si>
  <si>
    <t xml:space="preserve">Call  Dealer for availabilty </t>
  </si>
  <si>
    <t>Medium-Large Crossover (AWD)</t>
  </si>
  <si>
    <t>2024 Ford Edge</t>
  </si>
  <si>
    <t>12 Passenger Van</t>
  </si>
  <si>
    <t xml:space="preserve">2024 Ford Transit </t>
  </si>
  <si>
    <t>15 Passenger Van</t>
  </si>
  <si>
    <r>
      <t xml:space="preserve">CIOCCA YKHON INC Honda, </t>
    </r>
    <r>
      <rPr>
        <b/>
        <sz val="12"/>
        <rFont val="Arial"/>
        <family val="2"/>
      </rPr>
      <t>4400029612</t>
    </r>
  </si>
  <si>
    <t>Compact Sedan</t>
  </si>
  <si>
    <t>2024 Honda Civic</t>
  </si>
  <si>
    <t>Call Dealer for Availability</t>
  </si>
  <si>
    <t xml:space="preserve">Midsize Sedan </t>
  </si>
  <si>
    <t>2023 Honda Accord</t>
  </si>
  <si>
    <t>Mini-Van</t>
  </si>
  <si>
    <t>2024 Honda Odyssey</t>
  </si>
  <si>
    <t>Small SUV (4WD)</t>
  </si>
  <si>
    <t>2024 Honda CR-V</t>
  </si>
  <si>
    <r>
      <t xml:space="preserve">CIOCCA YKCH INC Chevy, Contract </t>
    </r>
    <r>
      <rPr>
        <b/>
        <sz val="12"/>
        <rFont val="Arial"/>
        <family val="2"/>
      </rPr>
      <t>4400029621</t>
    </r>
  </si>
  <si>
    <t>2024 Chevrolet Blazer</t>
  </si>
  <si>
    <t>Small Crossover (FWD)</t>
  </si>
  <si>
    <t>2024 Chevrolet Equinox</t>
  </si>
  <si>
    <t>Small Crossover (AWD)</t>
  </si>
  <si>
    <r>
      <t xml:space="preserve">CIOCCA YKSUB INC Subaru, Contract </t>
    </r>
    <r>
      <rPr>
        <b/>
        <sz val="12"/>
        <rFont val="Arial"/>
        <family val="2"/>
      </rPr>
      <t>4400029622</t>
    </r>
  </si>
  <si>
    <t>2024 Subaru Impreza</t>
  </si>
  <si>
    <t>2024 Subaru Legacy</t>
  </si>
  <si>
    <t>2024 Subaru Outback</t>
  </si>
  <si>
    <t xml:space="preserve">2024 Subaru Ascent </t>
  </si>
  <si>
    <r>
      <t xml:space="preserve">CIOCCA YKNIS INC Nissan, Contract </t>
    </r>
    <r>
      <rPr>
        <b/>
        <sz val="12"/>
        <rFont val="Arial"/>
        <family val="2"/>
      </rPr>
      <t>4400029614</t>
    </r>
  </si>
  <si>
    <t>Subcompact Sedan</t>
  </si>
  <si>
    <t>2024 Nissan Versa</t>
  </si>
  <si>
    <t>CALL DEALER FOR AVAILIBITY</t>
  </si>
  <si>
    <t>2024 Nissan Sentra</t>
  </si>
  <si>
    <t>Midsize Sedan</t>
  </si>
  <si>
    <t>2024 Nissan Altima</t>
  </si>
  <si>
    <t>Midsize Sedan (AWD)</t>
  </si>
  <si>
    <t xml:space="preserve">Large Sedan </t>
  </si>
  <si>
    <t xml:space="preserve">2022 Nissan Maxima </t>
  </si>
  <si>
    <t>DISCONTINUED</t>
  </si>
  <si>
    <t>2024 Nissan Rogue</t>
  </si>
  <si>
    <t xml:space="preserve">2024 Nissan Pathfinder </t>
  </si>
  <si>
    <r>
      <t xml:space="preserve">Whitmoyer Buick Chevy Inc., </t>
    </r>
    <r>
      <rPr>
        <b/>
        <sz val="12"/>
        <rFont val="Arial"/>
        <family val="2"/>
      </rPr>
      <t>4400024734</t>
    </r>
  </si>
  <si>
    <t>2024 Chevrolet Malibu</t>
  </si>
  <si>
    <t>Large SUV (4WD)</t>
  </si>
  <si>
    <t>2024 Chevrolet Tahoe</t>
  </si>
  <si>
    <t>Large SUV-Work Vehicle (4WD)</t>
  </si>
  <si>
    <t>Medium-Large Crossover (FWD)</t>
  </si>
  <si>
    <t>2024 Chevrolet Traverse</t>
  </si>
  <si>
    <t>2024 Chevrolet Express 2500</t>
  </si>
  <si>
    <t>2024 Chevrolet Express 3500</t>
  </si>
  <si>
    <r>
      <t xml:space="preserve">Whitmoyer Ford Inc., </t>
    </r>
    <r>
      <rPr>
        <b/>
        <sz val="12"/>
        <rFont val="Arial"/>
        <family val="2"/>
      </rPr>
      <t>4400024735</t>
    </r>
  </si>
  <si>
    <t>2023 Ford Explorer</t>
  </si>
  <si>
    <r>
      <t xml:space="preserve">CIOCCA HNCDJR INC DBA CIOCCA CHRYSLER, Contract </t>
    </r>
    <r>
      <rPr>
        <b/>
        <sz val="12"/>
        <rFont val="Arial"/>
        <family val="2"/>
      </rPr>
      <t>4400029609</t>
    </r>
  </si>
  <si>
    <t xml:space="preserve">Large Sedan
</t>
  </si>
  <si>
    <t>2023 Dodge Charger</t>
  </si>
  <si>
    <t xml:space="preserve">NOT AVAILABLE FOR MY24 </t>
  </si>
  <si>
    <r>
      <t>Large Sedan</t>
    </r>
    <r>
      <rPr>
        <b/>
        <sz val="12"/>
        <rFont val="Arial"/>
        <family val="2"/>
      </rPr>
      <t xml:space="preserve"> </t>
    </r>
    <r>
      <rPr>
        <sz val="12"/>
        <rFont val="Arial"/>
        <family val="2"/>
      </rPr>
      <t xml:space="preserve">(AWD)
</t>
    </r>
  </si>
  <si>
    <t>2023 Dodge Charger AWD</t>
  </si>
  <si>
    <t>2022 Jeep Cherokee</t>
  </si>
  <si>
    <t>2022 Jeep Grand Cherokee</t>
  </si>
  <si>
    <t>See Below Contract 4400025359</t>
  </si>
  <si>
    <t xml:space="preserve">2023 Dodge Durango </t>
  </si>
  <si>
    <t>2022 Jeep Compass FWD</t>
  </si>
  <si>
    <t>Discontinued</t>
  </si>
  <si>
    <t>2023 Jeep Compass AWD</t>
  </si>
  <si>
    <t>CIOCCA YKHON INC Honda, Contract 4400029611</t>
  </si>
  <si>
    <t>2024 Honda Pilot EX-L</t>
  </si>
  <si>
    <t>Call  Dealer for availabilty</t>
  </si>
  <si>
    <r>
      <t xml:space="preserve">CIOCCA HNCDJR INC DBA CIOCCA CHRYSLER,  Contract </t>
    </r>
    <r>
      <rPr>
        <b/>
        <sz val="12"/>
        <rFont val="Arial"/>
        <family val="2"/>
      </rPr>
      <t>4400029605</t>
    </r>
  </si>
  <si>
    <t>Mini-Van (FWD)</t>
  </si>
  <si>
    <t>2024 Chrysler Pacificia Touring L</t>
  </si>
  <si>
    <t>2024 Jeep Grand Cherokee (5 Passenger 2 Row Seats)</t>
  </si>
  <si>
    <t>Mini-Van (AWD)</t>
  </si>
  <si>
    <t>2024 Jeep Grand Cherokee L (6 Passenger 3 Row Seats)</t>
  </si>
  <si>
    <t>Contract Number</t>
  </si>
  <si>
    <t>Supplier  Number</t>
  </si>
  <si>
    <t>Supplier Name</t>
  </si>
  <si>
    <t>Small Business Status</t>
  </si>
  <si>
    <t>Supplier Mailing Address</t>
  </si>
  <si>
    <t xml:space="preserve">Contact Person </t>
  </si>
  <si>
    <t>Contact Telephone Number</t>
  </si>
  <si>
    <t>Contact Fax Number</t>
  </si>
  <si>
    <t xml:space="preserve">Contact Email Address </t>
  </si>
  <si>
    <t>NO</t>
  </si>
  <si>
    <t>CONTRACT DESCRIPTION/HIGHLIGHTS</t>
  </si>
  <si>
    <t>CONTRACT INFORMATION</t>
  </si>
  <si>
    <r>
      <t xml:space="preserve">
This contract provides for the purchase of new passenger vehicles such as Sub-Compact, Compact, Midsize and Large Sedans, Mini-Vans, Small, Medium, and Large SUV's and Crossover vehicles.  
Also 10, 12, and 15 Passenger Vans.  
Leasing terms, and used vehicles are not available from this contract.
There is no minimum order requirement.
DGS has identified this Contract as one which will be made available for COSTARS members’ participation. Those suppliers having agreed to sell to registered COSTARS members are designated on the “Search Contracts” page of PA eMarketplace. “Yes” within the COSTARS column means the supplier has agreed to sell to COSTARS members.  “No” within the COSTARS column means the contract for a specific supplier is not available to COSTARS members.</t>
    </r>
    <r>
      <rPr>
        <sz val="8.8"/>
        <color theme="1"/>
        <rFont val="Arial"/>
        <family val="2"/>
      </rPr>
      <t xml:space="preserve">
</t>
    </r>
    <r>
      <rPr>
        <sz val="11"/>
        <color theme="1"/>
        <rFont val="Arial"/>
        <family val="2"/>
      </rPr>
      <t xml:space="preserve">
</t>
    </r>
  </si>
  <si>
    <t>Contract Title</t>
  </si>
  <si>
    <t>Solicitation Number</t>
  </si>
  <si>
    <t>Original Validity Period</t>
  </si>
  <si>
    <t>09/01/2021 - 08/31/2023</t>
  </si>
  <si>
    <t>Current Validity End Date
&amp; Renewals Remaining</t>
  </si>
  <si>
    <t>08/31/2024 with two 2 optional one 1 year renewals.</t>
  </si>
  <si>
    <t>Total Number of Contracts</t>
  </si>
  <si>
    <t>Contract Change Revision Date</t>
  </si>
  <si>
    <t>n/a</t>
  </si>
  <si>
    <t>Point of Contact</t>
  </si>
  <si>
    <t>Contact Phone Number</t>
  </si>
  <si>
    <t>Contact Email Address</t>
  </si>
  <si>
    <t>PROCESS TO ORDER</t>
  </si>
  <si>
    <t>Product Type</t>
  </si>
  <si>
    <t>Material</t>
  </si>
  <si>
    <t>Contract Ordering Process</t>
  </si>
  <si>
    <t>Line Item</t>
  </si>
  <si>
    <t>End User Procedures:</t>
  </si>
  <si>
    <t>End-User Procedures</t>
  </si>
  <si>
    <t>P-Card Acceptance Status</t>
  </si>
  <si>
    <t>Ordering Instructions:
CWOPA Agencies:  Review the Vehicle Index Sheet of this Overview for vehicle selection,and pricing.  
For options, review the Invoice Options Sheets with the supplier contract.  
Contact DGS, Bureau of Vehicle Management at (717) 787-6282 for further ordering instructions.</t>
  </si>
  <si>
    <t xml:space="preserve">2025 Ford Explorer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</si>
</sst>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164" formatCode="&quot;$&quot;#,##0.00;[Red]&quot;$&quot;#,##0.00"/>
    <numFmt numFmtId="165" formatCode="&quot;$&quot;#,##0.00"/>
    <numFmt numFmtId="166" formatCode="000\-000\-0000"/>
    <numFmt numFmtId="167" formatCode="000000"/>
    <numFmt numFmtId="168" formatCode="[&lt;=9999999]###\-####;\(###\)\ ###\-####"/>
  </numFmts>
  <fonts count="26">
    <font>
      <sz val="11"/>
      <color theme="1"/>
      <name val="Calibri"/>
      <family val="2"/>
      <scheme val="minor"/>
    </font>
    <font>
      <sz val="10"/>
      <name val="Arial"/>
      <family val="2"/>
    </font>
    <font>
      <b/>
      <sz val="14"/>
      <color theme="1"/>
      <name val="Calibri"/>
      <family val="2"/>
      <scheme val="minor"/>
    </font>
    <font>
      <b/>
      <i/>
      <sz val="12"/>
      <name val="Arial"/>
      <family val="2"/>
    </font>
    <font>
      <b/>
      <sz val="12"/>
      <name val="Arial"/>
      <family val="2"/>
    </font>
    <font>
      <b/>
      <u val="single"/>
      <sz val="12"/>
      <color theme="1"/>
      <name val="Arial"/>
      <family val="2"/>
    </font>
    <font>
      <b/>
      <sz val="12"/>
      <color rgb="FFFF0000"/>
      <name val="Arial"/>
      <family val="2"/>
    </font>
    <font>
      <sz val="14"/>
      <name val="Arial"/>
      <family val="2"/>
    </font>
    <font>
      <sz val="11"/>
      <name val="Calibri"/>
      <family val="2"/>
      <scheme val="minor"/>
    </font>
    <font>
      <b/>
      <i/>
      <sz val="11"/>
      <name val="Calibri"/>
      <family val="2"/>
      <scheme val="minor"/>
    </font>
    <font>
      <b/>
      <i/>
      <sz val="11"/>
      <color rgb="FFFF0000"/>
      <name val="Calibri"/>
      <family val="2"/>
      <scheme val="minor"/>
    </font>
    <font>
      <sz val="12"/>
      <name val="Calibri"/>
      <family val="2"/>
      <scheme val="minor"/>
    </font>
    <font>
      <sz val="12"/>
      <name val="Arial"/>
      <family val="2"/>
    </font>
    <font>
      <b/>
      <sz val="12"/>
      <color theme="1"/>
      <name val="Arial"/>
      <family val="2"/>
    </font>
    <font>
      <sz val="12"/>
      <color rgb="FF000000"/>
      <name val="Arial"/>
      <family val="2"/>
    </font>
    <font>
      <b/>
      <sz val="11"/>
      <color rgb="FFFF0000"/>
      <name val="Arial"/>
      <family val="2"/>
    </font>
    <font>
      <sz val="11"/>
      <name val="Arial"/>
      <family val="2"/>
    </font>
    <font>
      <b/>
      <sz val="14"/>
      <color theme="1"/>
      <name val="Arial"/>
      <family val="2"/>
    </font>
    <font>
      <sz val="11"/>
      <color theme="1"/>
      <name val="Arial"/>
      <family val="2"/>
    </font>
    <font>
      <u val="single"/>
      <sz val="11"/>
      <color theme="10"/>
      <name val="Calibri"/>
      <family val="2"/>
      <scheme val="minor"/>
    </font>
    <font>
      <b/>
      <sz val="18"/>
      <color theme="1"/>
      <name val="Arial"/>
      <family val="2"/>
    </font>
    <font>
      <sz val="8.8"/>
      <color theme="1"/>
      <name val="Arial"/>
      <family val="2"/>
    </font>
    <font>
      <sz val="12"/>
      <color theme="1"/>
      <name val="Arial"/>
      <family val="2"/>
    </font>
    <font>
      <sz val="14"/>
      <color theme="1"/>
      <name val="Arial"/>
      <family val="2"/>
    </font>
    <font>
      <u val="single"/>
      <sz val="10"/>
      <color indexed="12"/>
      <name val="Arial"/>
      <family val="2"/>
    </font>
    <font>
      <sz val="12"/>
      <color indexed="8"/>
      <name val="Arial"/>
      <family val="2"/>
    </font>
  </fonts>
  <fills count="11">
    <fill>
      <patternFill/>
    </fill>
    <fill>
      <patternFill patternType="gray125"/>
    </fill>
    <fill>
      <patternFill patternType="solid">
        <fgColor rgb="FFFFFF99"/>
        <bgColor indexed="64"/>
      </patternFill>
    </fill>
    <fill>
      <patternFill patternType="solid">
        <fgColor theme="0" tint="-0.4999699890613556"/>
        <bgColor indexed="64"/>
      </patternFill>
    </fill>
    <fill>
      <patternFill patternType="solid">
        <fgColor theme="0"/>
        <bgColor indexed="64"/>
      </patternFill>
    </fill>
    <fill>
      <patternFill patternType="solid">
        <fgColor theme="9" tint="0.5999900102615356"/>
        <bgColor indexed="64"/>
      </patternFill>
    </fill>
    <fill>
      <patternFill patternType="solid">
        <fgColor rgb="FF548DD4"/>
        <bgColor indexed="64"/>
      </patternFill>
    </fill>
    <fill>
      <patternFill patternType="solid">
        <fgColor theme="3" tint="0.39998000860214233"/>
        <bgColor indexed="64"/>
      </patternFill>
    </fill>
    <fill>
      <patternFill patternType="solid">
        <fgColor theme="1" tint="0.49998000264167786"/>
        <bgColor indexed="64"/>
      </patternFill>
    </fill>
    <fill>
      <patternFill patternType="solid">
        <fgColor theme="3" tint="0.5999900102615356"/>
        <bgColor indexed="64"/>
      </patternFill>
    </fill>
    <fill>
      <patternFill patternType="solid">
        <fgColor theme="4" tint="0.7999799847602844"/>
        <bgColor indexed="64"/>
      </patternFill>
    </fill>
  </fills>
  <borders count="20">
    <border>
      <left/>
      <right/>
      <top/>
      <bottom/>
      <diagonal/>
    </border>
    <border>
      <left/>
      <right style="thin">
        <color theme="0" tint="-0.24993999302387238"/>
      </right>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bottom style="mediu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9" fillId="0" borderId="0" applyNumberFormat="0" applyFill="0" applyBorder="0" applyAlignment="0" applyProtection="0"/>
    <xf numFmtId="0" fontId="24" fillId="0" borderId="0" applyNumberFormat="0" applyFill="0" applyBorder="0">
      <alignment/>
      <protection locked="0"/>
    </xf>
  </cellStyleXfs>
  <cellXfs count="85">
    <xf numFmtId="0" fontId="0" fillId="0" borderId="0" xfId="0"/>
    <xf numFmtId="0" fontId="1" fillId="0" borderId="1" xfId="20" applyBorder="1">
      <alignment/>
      <protection/>
    </xf>
    <xf numFmtId="0" fontId="1" fillId="0" borderId="0" xfId="20">
      <alignment/>
      <protection/>
    </xf>
    <xf numFmtId="0" fontId="1" fillId="0" borderId="2" xfId="20" applyBorder="1">
      <alignment/>
      <protection/>
    </xf>
    <xf numFmtId="0" fontId="5" fillId="2" borderId="3" xfId="20" applyFont="1" applyFill="1" applyBorder="1" applyAlignment="1">
      <alignment horizontal="center" vertical="center"/>
      <protection/>
    </xf>
    <xf numFmtId="0" fontId="5" fillId="2" borderId="4" xfId="20" applyFont="1" applyFill="1" applyBorder="1" applyAlignment="1">
      <alignment horizontal="center" vertical="center"/>
      <protection/>
    </xf>
    <xf numFmtId="164" fontId="5" fillId="2" borderId="4" xfId="20" applyNumberFormat="1" applyFont="1" applyFill="1" applyBorder="1" applyAlignment="1">
      <alignment horizontal="center" vertical="center" wrapText="1"/>
      <protection/>
    </xf>
    <xf numFmtId="0" fontId="6" fillId="2" borderId="5" xfId="20" applyFont="1" applyFill="1" applyBorder="1" applyAlignment="1">
      <alignment horizontal="center" vertical="center" wrapText="1"/>
      <protection/>
    </xf>
    <xf numFmtId="0" fontId="7" fillId="0" borderId="2" xfId="20" applyFont="1" applyBorder="1" applyAlignment="1">
      <alignment vertical="center"/>
      <protection/>
    </xf>
    <xf numFmtId="0" fontId="7" fillId="0" borderId="0" xfId="20" applyFont="1" applyAlignment="1">
      <alignment vertical="center"/>
      <protection/>
    </xf>
    <xf numFmtId="0" fontId="8" fillId="3" borderId="6" xfId="20" applyFont="1" applyFill="1" applyBorder="1">
      <alignment/>
      <protection/>
    </xf>
    <xf numFmtId="0" fontId="9" fillId="3" borderId="7" xfId="20" applyFont="1" applyFill="1" applyBorder="1">
      <alignment/>
      <protection/>
    </xf>
    <xf numFmtId="164" fontId="9" fillId="3" borderId="7" xfId="20" applyNumberFormat="1" applyFont="1" applyFill="1" applyBorder="1" applyAlignment="1">
      <alignment horizontal="center" vertical="center"/>
      <protection/>
    </xf>
    <xf numFmtId="0" fontId="10" fillId="3" borderId="8" xfId="20" applyFont="1" applyFill="1" applyBorder="1" applyAlignment="1">
      <alignment horizontal="center"/>
      <protection/>
    </xf>
    <xf numFmtId="0" fontId="12" fillId="0" borderId="2" xfId="20" applyFont="1" applyBorder="1">
      <alignment/>
      <protection/>
    </xf>
    <xf numFmtId="0" fontId="12" fillId="0" borderId="0" xfId="20" applyFont="1">
      <alignment/>
      <protection/>
    </xf>
    <xf numFmtId="0" fontId="12" fillId="4" borderId="2" xfId="20" applyFont="1" applyFill="1" applyBorder="1" applyAlignment="1">
      <alignment vertical="center"/>
      <protection/>
    </xf>
    <xf numFmtId="0" fontId="12" fillId="0" borderId="0" xfId="20" applyFont="1" applyAlignment="1">
      <alignment vertical="center"/>
      <protection/>
    </xf>
    <xf numFmtId="0" fontId="12" fillId="5" borderId="0" xfId="20" applyFont="1" applyFill="1" applyAlignment="1">
      <alignment vertical="center"/>
      <protection/>
    </xf>
    <xf numFmtId="164" fontId="12" fillId="5" borderId="0" xfId="20" applyNumberFormat="1" applyFont="1" applyFill="1" applyAlignment="1">
      <alignment horizontal="center" vertical="center"/>
      <protection/>
    </xf>
    <xf numFmtId="0" fontId="6" fillId="5" borderId="0" xfId="20" applyFont="1" applyFill="1" applyAlignment="1">
      <alignment horizontal="center" vertical="center"/>
      <protection/>
    </xf>
    <xf numFmtId="0" fontId="12" fillId="0" borderId="2" xfId="20" applyFont="1" applyBorder="1" applyAlignment="1">
      <alignment vertical="center"/>
      <protection/>
    </xf>
    <xf numFmtId="0" fontId="12" fillId="5" borderId="0" xfId="20" applyFont="1" applyFill="1" applyAlignment="1">
      <alignment horizontal="left" vertical="center"/>
      <protection/>
    </xf>
    <xf numFmtId="8" fontId="14" fillId="5" borderId="0" xfId="20" applyNumberFormat="1" applyFont="1" applyFill="1" applyAlignment="1">
      <alignment horizontal="center" vertical="center"/>
      <protection/>
    </xf>
    <xf numFmtId="165" fontId="12" fillId="5" borderId="0" xfId="20" applyNumberFormat="1" applyFont="1" applyFill="1" applyAlignment="1">
      <alignment horizontal="center" vertical="center"/>
      <protection/>
    </xf>
    <xf numFmtId="14" fontId="6" fillId="5" borderId="0" xfId="20" applyNumberFormat="1" applyFont="1" applyFill="1" applyAlignment="1">
      <alignment horizontal="center" vertical="center"/>
      <protection/>
    </xf>
    <xf numFmtId="0" fontId="12" fillId="5" borderId="0" xfId="20" applyFont="1" applyFill="1" applyAlignment="1">
      <alignment horizontal="left" vertical="center" wrapText="1"/>
      <protection/>
    </xf>
    <xf numFmtId="0" fontId="12" fillId="5" borderId="0" xfId="20" applyFont="1" applyFill="1" applyAlignment="1">
      <alignment vertical="center" wrapText="1"/>
      <protection/>
    </xf>
    <xf numFmtId="0" fontId="6" fillId="0" borderId="0" xfId="20" applyFont="1" applyAlignment="1">
      <alignment horizontal="center" vertical="center"/>
      <protection/>
    </xf>
    <xf numFmtId="14" fontId="15" fillId="5" borderId="0" xfId="20" applyNumberFormat="1" applyFont="1" applyFill="1" applyAlignment="1">
      <alignment horizontal="center" vertical="center"/>
      <protection/>
    </xf>
    <xf numFmtId="164" fontId="12" fillId="0" borderId="0" xfId="20" applyNumberFormat="1" applyFont="1" applyAlignment="1">
      <alignment horizontal="center" vertical="center"/>
      <protection/>
    </xf>
    <xf numFmtId="0" fontId="12" fillId="0" borderId="0" xfId="20" applyFont="1" applyAlignment="1">
      <alignment horizontal="center"/>
      <protection/>
    </xf>
    <xf numFmtId="0" fontId="12" fillId="4" borderId="2" xfId="20" applyFont="1" applyFill="1" applyBorder="1">
      <alignment/>
      <protection/>
    </xf>
    <xf numFmtId="0" fontId="16" fillId="0" borderId="0" xfId="20" applyFont="1">
      <alignment/>
      <protection/>
    </xf>
    <xf numFmtId="164" fontId="16" fillId="0" borderId="0" xfId="20" applyNumberFormat="1" applyFont="1" applyAlignment="1">
      <alignment horizontal="center" vertical="center"/>
      <protection/>
    </xf>
    <xf numFmtId="0" fontId="16" fillId="0" borderId="0" xfId="20" applyFont="1" applyAlignment="1">
      <alignment horizontal="center"/>
      <protection/>
    </xf>
    <xf numFmtId="164" fontId="1" fillId="0" borderId="0" xfId="20" applyNumberFormat="1" applyAlignment="1">
      <alignment horizontal="center" vertical="center"/>
      <protection/>
    </xf>
    <xf numFmtId="0" fontId="1" fillId="0" borderId="0" xfId="20" applyAlignment="1">
      <alignment horizontal="center"/>
      <protection/>
    </xf>
    <xf numFmtId="0" fontId="17" fillId="6" borderId="9" xfId="21" applyFont="1" applyFill="1" applyBorder="1" applyAlignment="1">
      <alignment horizontal="center" vertical="center" wrapText="1"/>
      <protection/>
    </xf>
    <xf numFmtId="0" fontId="0" fillId="4" borderId="0" xfId="21" applyFill="1">
      <alignment/>
      <protection/>
    </xf>
    <xf numFmtId="0" fontId="0" fillId="0" borderId="0" xfId="21">
      <alignment/>
      <protection/>
    </xf>
    <xf numFmtId="0" fontId="18" fillId="0" borderId="9" xfId="21" applyFont="1" applyBorder="1" applyAlignment="1">
      <alignment horizontal="center" vertical="center"/>
      <protection/>
    </xf>
    <xf numFmtId="0" fontId="18" fillId="0" borderId="9" xfId="21" applyFont="1" applyBorder="1" applyAlignment="1">
      <alignment horizontal="left" vertical="center" wrapText="1"/>
      <protection/>
    </xf>
    <xf numFmtId="0" fontId="18" fillId="0" borderId="9" xfId="21" applyFont="1" applyBorder="1" applyAlignment="1">
      <alignment horizontal="center" vertical="center" wrapText="1"/>
      <protection/>
    </xf>
    <xf numFmtId="166" fontId="18" fillId="0" borderId="9" xfId="21" applyNumberFormat="1" applyFont="1" applyBorder="1" applyAlignment="1">
      <alignment horizontal="center" vertical="center"/>
      <protection/>
    </xf>
    <xf numFmtId="0" fontId="0" fillId="0" borderId="0" xfId="21" applyAlignment="1">
      <alignment horizontal="center"/>
      <protection/>
    </xf>
    <xf numFmtId="167" fontId="0" fillId="0" borderId="0" xfId="21" applyNumberFormat="1" applyAlignment="1">
      <alignment horizontal="center"/>
      <protection/>
    </xf>
    <xf numFmtId="0" fontId="0" fillId="0" borderId="0" xfId="21" applyAlignment="1">
      <alignment horizontal="left"/>
      <protection/>
    </xf>
    <xf numFmtId="166" fontId="0" fillId="0" borderId="0" xfId="21" applyNumberFormat="1" applyAlignment="1">
      <alignment horizontal="center"/>
      <protection/>
    </xf>
    <xf numFmtId="49" fontId="0" fillId="0" borderId="0" xfId="21" applyNumberFormat="1" applyAlignment="1">
      <alignment horizontal="center"/>
      <protection/>
    </xf>
    <xf numFmtId="0" fontId="18" fillId="0" borderId="0" xfId="22" applyFont="1">
      <alignment/>
      <protection/>
    </xf>
    <xf numFmtId="0" fontId="20" fillId="7" borderId="9" xfId="22" applyFont="1" applyFill="1" applyBorder="1" applyAlignment="1">
      <alignment horizontal="center"/>
      <protection/>
    </xf>
    <xf numFmtId="0" fontId="0" fillId="0" borderId="0" xfId="22">
      <alignment/>
      <protection/>
    </xf>
    <xf numFmtId="0" fontId="13" fillId="0" borderId="9" xfId="22" applyFont="1" applyBorder="1" applyAlignment="1">
      <alignment vertical="center"/>
      <protection/>
    </xf>
    <xf numFmtId="0" fontId="18" fillId="0" borderId="9" xfId="22" applyFont="1" applyBorder="1" applyAlignment="1">
      <alignment horizontal="left" vertical="center"/>
      <protection/>
    </xf>
    <xf numFmtId="0" fontId="18" fillId="0" borderId="9" xfId="22" applyFont="1" applyBorder="1" applyAlignment="1" applyProtection="1">
      <alignment vertical="center"/>
      <protection locked="0"/>
    </xf>
    <xf numFmtId="0" fontId="13" fillId="0" borderId="9" xfId="22" applyFont="1" applyBorder="1" applyAlignment="1">
      <alignment vertical="center" wrapText="1"/>
      <protection/>
    </xf>
    <xf numFmtId="0" fontId="22" fillId="0" borderId="9" xfId="23" applyFont="1" applyBorder="1" applyAlignment="1" applyProtection="1">
      <alignment horizontal="left" vertical="center" wrapText="1"/>
      <protection locked="0"/>
    </xf>
    <xf numFmtId="0" fontId="22" fillId="0" borderId="10" xfId="23" applyFont="1" applyBorder="1" applyAlignment="1">
      <alignment horizontal="left" vertical="center" wrapText="1"/>
      <protection/>
    </xf>
    <xf numFmtId="0" fontId="23" fillId="0" borderId="9" xfId="22" applyFont="1" applyBorder="1" applyAlignment="1" applyProtection="1">
      <alignment vertical="center" wrapText="1"/>
      <protection locked="0"/>
    </xf>
    <xf numFmtId="0" fontId="23" fillId="0" borderId="9" xfId="22" applyFont="1" applyBorder="1" applyAlignment="1">
      <alignment vertical="center" wrapText="1"/>
      <protection/>
    </xf>
    <xf numFmtId="0" fontId="18" fillId="0" borderId="9" xfId="22" applyFont="1" applyBorder="1" applyAlignment="1">
      <alignment horizontal="center" vertical="center"/>
      <protection/>
    </xf>
    <xf numFmtId="168" fontId="18" fillId="0" borderId="9" xfId="22" applyNumberFormat="1" applyFont="1" applyBorder="1" applyAlignment="1">
      <alignment horizontal="left" vertical="center"/>
      <protection/>
    </xf>
    <xf numFmtId="0" fontId="19" fillId="0" borderId="9" xfId="24" applyBorder="1" applyAlignment="1">
      <alignment horizontal="left" vertical="center"/>
    </xf>
    <xf numFmtId="0" fontId="24" fillId="0" borderId="9" xfId="25" applyBorder="1" applyAlignment="1" applyProtection="1">
      <alignment horizontal="center" vertical="center"/>
      <protection/>
    </xf>
    <xf numFmtId="0" fontId="20" fillId="7" borderId="9" xfId="22" applyFont="1" applyFill="1" applyBorder="1" applyAlignment="1">
      <alignment horizontal="center"/>
      <protection/>
    </xf>
    <xf numFmtId="49" fontId="18" fillId="0" borderId="10" xfId="22" applyNumberFormat="1" applyFont="1" applyBorder="1" applyAlignment="1" applyProtection="1">
      <alignment horizontal="left" vertical="top" wrapText="1"/>
      <protection locked="0"/>
    </xf>
    <xf numFmtId="49" fontId="18" fillId="0" borderId="11" xfId="22" applyNumberFormat="1" applyFont="1" applyBorder="1" applyAlignment="1" applyProtection="1">
      <alignment horizontal="left" vertical="top" wrapText="1"/>
      <protection locked="0"/>
    </xf>
    <xf numFmtId="49" fontId="18" fillId="0" borderId="12" xfId="22" applyNumberFormat="1" applyFont="1" applyBorder="1" applyAlignment="1" applyProtection="1">
      <alignment horizontal="left" vertical="top" wrapText="1"/>
      <protection locked="0"/>
    </xf>
    <xf numFmtId="0" fontId="25" fillId="0" borderId="13" xfId="23" applyFont="1" applyBorder="1" applyAlignment="1" applyProtection="1">
      <alignment horizontal="left" vertical="top" wrapText="1"/>
      <protection locked="0"/>
    </xf>
    <xf numFmtId="0" fontId="25" fillId="0" borderId="14" xfId="23" applyFont="1" applyBorder="1" applyAlignment="1" applyProtection="1">
      <alignment horizontal="left" vertical="top" wrapText="1"/>
      <protection locked="0"/>
    </xf>
    <xf numFmtId="0" fontId="25" fillId="0" borderId="15" xfId="23" applyFont="1" applyBorder="1" applyAlignment="1" applyProtection="1">
      <alignment horizontal="left" vertical="top" wrapText="1"/>
      <protection locked="0"/>
    </xf>
    <xf numFmtId="0" fontId="25" fillId="0" borderId="16" xfId="23" applyFont="1" applyBorder="1" applyAlignment="1" applyProtection="1">
      <alignment horizontal="left" vertical="top" wrapText="1"/>
      <protection locked="0"/>
    </xf>
    <xf numFmtId="0" fontId="25" fillId="0" borderId="17" xfId="23" applyFont="1" applyBorder="1" applyAlignment="1" applyProtection="1">
      <alignment horizontal="left" vertical="top" wrapText="1"/>
      <protection locked="0"/>
    </xf>
    <xf numFmtId="0" fontId="25" fillId="0" borderId="18" xfId="23" applyFont="1" applyBorder="1" applyAlignment="1" applyProtection="1">
      <alignment horizontal="left" vertical="top" wrapText="1"/>
      <protection locked="0"/>
    </xf>
    <xf numFmtId="0" fontId="11" fillId="8" borderId="6" xfId="20" applyFont="1" applyFill="1" applyBorder="1" applyAlignment="1">
      <alignment horizontal="center"/>
      <protection/>
    </xf>
    <xf numFmtId="0" fontId="11" fillId="8" borderId="7" xfId="20" applyFont="1" applyFill="1" applyBorder="1" applyAlignment="1">
      <alignment horizontal="center"/>
      <protection/>
    </xf>
    <xf numFmtId="0" fontId="11" fillId="8" borderId="8" xfId="20" applyFont="1" applyFill="1" applyBorder="1" applyAlignment="1">
      <alignment horizontal="center"/>
      <protection/>
    </xf>
    <xf numFmtId="0" fontId="13" fillId="9" borderId="6" xfId="20" applyFont="1" applyFill="1" applyBorder="1" applyAlignment="1">
      <alignment horizontal="center" vertical="center"/>
      <protection/>
    </xf>
    <xf numFmtId="0" fontId="13" fillId="9" borderId="7" xfId="20" applyFont="1" applyFill="1" applyBorder="1" applyAlignment="1">
      <alignment horizontal="center" vertical="center"/>
      <protection/>
    </xf>
    <xf numFmtId="0" fontId="13" fillId="9" borderId="8" xfId="20" applyFont="1" applyFill="1" applyBorder="1" applyAlignment="1">
      <alignment horizontal="center" vertical="center"/>
      <protection/>
    </xf>
    <xf numFmtId="0" fontId="2" fillId="9" borderId="19" xfId="20" applyFont="1" applyFill="1" applyBorder="1" applyAlignment="1">
      <alignment horizontal="center" vertical="center"/>
      <protection/>
    </xf>
    <xf numFmtId="0" fontId="3" fillId="10" borderId="6" xfId="20" applyFont="1" applyFill="1" applyBorder="1" applyAlignment="1">
      <alignment horizontal="center" vertical="center" wrapText="1"/>
      <protection/>
    </xf>
    <xf numFmtId="0" fontId="3" fillId="10" borderId="7" xfId="20" applyFont="1" applyFill="1" applyBorder="1" applyAlignment="1">
      <alignment horizontal="center" vertical="center" wrapText="1"/>
      <protection/>
    </xf>
    <xf numFmtId="0" fontId="3" fillId="10" borderId="8" xfId="20" applyFont="1" applyFill="1" applyBorder="1" applyAlignment="1">
      <alignment horizontal="center" vertical="center" wrapText="1"/>
      <protection/>
    </xf>
  </cellXfs>
  <cellStyles count="12">
    <cellStyle name="Normal" xfId="0"/>
    <cellStyle name="Percent" xfId="15"/>
    <cellStyle name="Currency" xfId="16"/>
    <cellStyle name="Currency [0]" xfId="17"/>
    <cellStyle name="Comma" xfId="18"/>
    <cellStyle name="Comma [0]" xfId="19"/>
    <cellStyle name="Normal 4" xfId="20"/>
    <cellStyle name="Normal 2" xfId="21"/>
    <cellStyle name="Normal 3" xfId="22"/>
    <cellStyle name="Normal 2 2" xfId="23"/>
    <cellStyle name="Hyperlink 3" xfId="24"/>
    <cellStyle name="Hyperlink 2"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sgasser_pa_gov\Documents\Documents\4400024726\4400024726%20Passenger%20Vehicles%20Web%20Posting%20Checklist%2003%2001%202024\4400024726%20Passenger%20Vehicles%20Web%20Posting%20Checklist%2003%2001%20202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b Aid"/>
      <sheetName val="Web Posting Checklist"/>
      <sheetName val="Supplier Tab"/>
      <sheetName val="Legal Transmittal"/>
      <sheetName val="Contract Overview"/>
      <sheetName val="Supplier Information"/>
      <sheetName val="Vehicle Listing"/>
    </sheetNames>
    <sheetDataSet>
      <sheetData sheetId="0"/>
      <sheetData sheetId="1">
        <row r="6">
          <cell r="K6" t="str">
            <v>Ralph Constance</v>
          </cell>
        </row>
        <row r="8">
          <cell r="C8" t="str">
            <v>Passenger Vehicles</v>
          </cell>
        </row>
        <row r="10">
          <cell r="C10">
            <v>6100053126</v>
          </cell>
        </row>
        <row r="12">
          <cell r="C12">
            <v>4400024726</v>
          </cell>
        </row>
        <row r="14">
          <cell r="C14" t="str">
            <v>P-Card Accepted</v>
          </cell>
        </row>
        <row r="49">
          <cell r="S49" t="str">
            <v>Amy Layman</v>
          </cell>
          <cell r="T49">
            <v>7173463826</v>
          </cell>
          <cell r="U49" t="str">
            <v>alayman@pa.gov</v>
          </cell>
        </row>
        <row r="50">
          <cell r="S50" t="str">
            <v>Celeste Mazza</v>
          </cell>
          <cell r="T50" t="str">
            <v>(717) 346-8112</v>
          </cell>
          <cell r="U50" t="str">
            <v>celmazza@pa.gov</v>
          </cell>
        </row>
        <row r="51">
          <cell r="S51" t="str">
            <v>Janis Brown</v>
          </cell>
          <cell r="T51">
            <v>7173463829</v>
          </cell>
          <cell r="U51" t="str">
            <v>janibrown@pa.gov</v>
          </cell>
        </row>
        <row r="52">
          <cell r="S52" t="str">
            <v>John Jones</v>
          </cell>
          <cell r="T52">
            <v>7173463848</v>
          </cell>
          <cell r="U52" t="str">
            <v>jotjones@pa.gov</v>
          </cell>
        </row>
        <row r="53">
          <cell r="S53" t="str">
            <v>Joslyn Thomas</v>
          </cell>
          <cell r="T53">
            <v>7174255043</v>
          </cell>
          <cell r="U53" t="str">
            <v>joslthomas@pa.gov</v>
          </cell>
        </row>
        <row r="54">
          <cell r="S54" t="str">
            <v>Keith Worley</v>
          </cell>
          <cell r="T54">
            <v>7173462679</v>
          </cell>
          <cell r="U54" t="str">
            <v>kworley@pa.gov</v>
          </cell>
        </row>
        <row r="55">
          <cell r="S55" t="str">
            <v>Kelly Warnick</v>
          </cell>
          <cell r="T55">
            <v>7172143434</v>
          </cell>
          <cell r="U55" t="str">
            <v>kwarnick@pa.gov</v>
          </cell>
        </row>
        <row r="56">
          <cell r="S56" t="str">
            <v>Kristen Bach</v>
          </cell>
          <cell r="T56" t="str">
            <v>(717) 346-4294</v>
          </cell>
          <cell r="U56" t="str">
            <v>krbach@pa.gov</v>
          </cell>
        </row>
        <row r="57">
          <cell r="S57" t="str">
            <v>Char Riley</v>
          </cell>
          <cell r="T57" t="str">
            <v>(717) 346-4868</v>
          </cell>
          <cell r="U57" t="str">
            <v>chariley@pa.gov</v>
          </cell>
        </row>
        <row r="58">
          <cell r="S58" t="str">
            <v>Samantha Toth</v>
          </cell>
          <cell r="T58" t="str">
            <v>(717) 346-8181</v>
          </cell>
          <cell r="U58" t="str">
            <v>samtoth@pa.gov</v>
          </cell>
        </row>
        <row r="59">
          <cell r="S59" t="str">
            <v>Dan Covell</v>
          </cell>
          <cell r="T59" t="str">
            <v>(717) 346-3828</v>
          </cell>
          <cell r="U59" t="str">
            <v>dcovell@pa.gov</v>
          </cell>
        </row>
        <row r="60">
          <cell r="S60" t="str">
            <v>Scott Cropper</v>
          </cell>
          <cell r="T60" t="str">
            <v>(717) 346-3819</v>
          </cell>
          <cell r="U60" t="str">
            <v>scropper@pa.gov</v>
          </cell>
        </row>
        <row r="61">
          <cell r="S61" t="str">
            <v>Peggy Trevenen</v>
          </cell>
          <cell r="T61" t="str">
            <v>(717) 703-2943</v>
          </cell>
          <cell r="U61" t="str">
            <v>petrevenen@pa.gov</v>
          </cell>
        </row>
        <row r="62">
          <cell r="S62" t="str">
            <v>Raeden Hosler</v>
          </cell>
          <cell r="T62" t="str">
            <v>(717) 787-4103</v>
          </cell>
          <cell r="U62" t="str">
            <v>rhosler@pa.gov</v>
          </cell>
        </row>
        <row r="63">
          <cell r="S63" t="str">
            <v>Ralph Constance</v>
          </cell>
          <cell r="T63">
            <v>7177032931</v>
          </cell>
          <cell r="U63" t="str">
            <v>rconstance@pa.gov</v>
          </cell>
        </row>
        <row r="64">
          <cell r="S64" t="str">
            <v>Shawn Danner</v>
          </cell>
          <cell r="T64">
            <v>7177878085</v>
          </cell>
          <cell r="U64" t="str">
            <v>shdanner@pa.gov</v>
          </cell>
        </row>
        <row r="65">
          <cell r="S65" t="str">
            <v>Tyler Kline</v>
          </cell>
          <cell r="T65">
            <v>7177874718</v>
          </cell>
          <cell r="U65" t="str">
            <v>tylkline@pa.gov</v>
          </cell>
        </row>
        <row r="66">
          <cell r="S66" t="str">
            <v>Stephanie Dunn</v>
          </cell>
          <cell r="T66">
            <v>7173463840</v>
          </cell>
          <cell r="U66" t="str">
            <v>stepdunn@pa.gov</v>
          </cell>
        </row>
        <row r="67">
          <cell r="S67" t="str">
            <v>Jason Collett</v>
          </cell>
          <cell r="T67" t="str">
            <v>(717) 346-3273</v>
          </cell>
          <cell r="U67" t="str">
            <v>jcollett@pa.gov</v>
          </cell>
        </row>
        <row r="68">
          <cell r="S68" t="str">
            <v>Marie Flickinger</v>
          </cell>
          <cell r="T68" t="str">
            <v>(717) 346-2674</v>
          </cell>
          <cell r="U68" t="str">
            <v>mariflicki@pa.gov</v>
          </cell>
        </row>
        <row r="69">
          <cell r="S69" t="str">
            <v>Randall Miller</v>
          </cell>
          <cell r="T69" t="str">
            <v>(717) 787-2199</v>
          </cell>
          <cell r="U69" t="str">
            <v>randmiller@pa.gov</v>
          </cell>
        </row>
        <row r="70">
          <cell r="S70" t="str">
            <v>Ray Laurent</v>
          </cell>
          <cell r="T70" t="str">
            <v>(717) 346-2673</v>
          </cell>
          <cell r="U70" t="str">
            <v>rlaurent@pa.gov</v>
          </cell>
        </row>
        <row r="71">
          <cell r="S71" t="str">
            <v>Valarie Hosler</v>
          </cell>
          <cell r="T71" t="str">
            <v>(717) 346-4868</v>
          </cell>
          <cell r="U71" t="str">
            <v>vhosler@pa.gov</v>
          </cell>
        </row>
        <row r="72">
          <cell r="S72" t="str">
            <v>Jessica Wisniewski</v>
          </cell>
          <cell r="T72" t="str">
            <v>(717) 265-8863</v>
          </cell>
          <cell r="U72" t="str">
            <v>jessiwisni@pa.gov</v>
          </cell>
        </row>
        <row r="73">
          <cell r="S73" t="str">
            <v>Kent Stimely</v>
          </cell>
          <cell r="T73" t="str">
            <v>(717) 265-8933</v>
          </cell>
          <cell r="U73" t="str">
            <v>kestimely@pa.gov</v>
          </cell>
        </row>
        <row r="74">
          <cell r="S74" t="str">
            <v>Michele Hernandez</v>
          </cell>
          <cell r="T74" t="str">
            <v>(717) 346-4293</v>
          </cell>
          <cell r="U74" t="str">
            <v>micheherna@pa.gov</v>
          </cell>
        </row>
        <row r="75">
          <cell r="S75" t="str">
            <v>Alana Green</v>
          </cell>
          <cell r="T75" t="str">
            <v>(717) 787-5053</v>
          </cell>
          <cell r="U75" t="str">
            <v>alangreen@pa.gov</v>
          </cell>
        </row>
        <row r="76">
          <cell r="S76" t="str">
            <v>Valarie Hosler</v>
          </cell>
          <cell r="T76" t="str">
            <v>(717) 346-4868</v>
          </cell>
          <cell r="U76" t="str">
            <v>vhosler@pa.gov</v>
          </cell>
        </row>
        <row r="77">
          <cell r="S77" t="str">
            <v>Jessica Wisniewski</v>
          </cell>
          <cell r="T77" t="str">
            <v>(717) 265-8863</v>
          </cell>
          <cell r="U77" t="str">
            <v>jessiwisni@pa.gov</v>
          </cell>
        </row>
        <row r="78">
          <cell r="S78" t="str">
            <v>Mustapha Boustta</v>
          </cell>
          <cell r="T78" t="str">
            <v>(717) 783-1271</v>
          </cell>
          <cell r="U78" t="str">
            <v>mboustta@pa.gov</v>
          </cell>
        </row>
        <row r="79">
          <cell r="S79" t="str">
            <v>Corey Walters</v>
          </cell>
          <cell r="T79" t="str">
            <v>(717) 346-7097</v>
          </cell>
          <cell r="U79" t="str">
            <v>cowalters@pa.gov</v>
          </cell>
        </row>
        <row r="80">
          <cell r="S80" t="str">
            <v>Jacqueline Dattoli</v>
          </cell>
          <cell r="T80" t="str">
            <v>(717) 346-3824</v>
          </cell>
          <cell r="U80" t="str">
            <v>jdattoli@pa.gov</v>
          </cell>
        </row>
      </sheetData>
      <sheetData sheetId="2">
        <row r="1">
          <cell r="C1" t="str">
            <v>AUTOPOPULATE OPTIONS</v>
          </cell>
        </row>
        <row r="2">
          <cell r="C2" t="str">
            <v>Need Legal approval for All?</v>
          </cell>
        </row>
        <row r="3">
          <cell r="C3" t="str">
            <v>Need Legal approval only for contracts starting on or after a certain date?</v>
          </cell>
        </row>
        <row r="4">
          <cell r="C4" t="str">
            <v>If so, which date?</v>
          </cell>
        </row>
        <row r="5">
          <cell r="C5" t="str">
            <v>Is approval reason same for all?</v>
          </cell>
        </row>
        <row r="6">
          <cell r="C6" t="str">
            <v>If yes, what reason?</v>
          </cell>
        </row>
        <row r="8">
          <cell r="C8" t="str">
            <v>CONTRACT 
NUMBER</v>
          </cell>
        </row>
        <row r="10">
          <cell r="C10">
            <v>4400024734</v>
          </cell>
          <cell r="L10" t="str">
            <v>Whitmoyer Buick Chevy Inc.</v>
          </cell>
          <cell r="M10">
            <v>397949</v>
          </cell>
          <cell r="O10" t="str">
            <v>N/A</v>
          </cell>
          <cell r="P10" t="str">
            <v>1001 East Main Street 
Mount Joy PA 17552-9333</v>
          </cell>
          <cell r="Q10" t="str">
            <v>RICK MCCORD</v>
          </cell>
          <cell r="R10" t="str">
            <v>717-653-7080</v>
          </cell>
          <cell r="T10" t="str">
            <v>fleet@whitmoyerautogroup.com</v>
          </cell>
        </row>
        <row r="11">
          <cell r="C11">
            <v>4400024735</v>
          </cell>
          <cell r="L11" t="str">
            <v>Whitmoyer Ford Inc.</v>
          </cell>
          <cell r="M11">
            <v>397950</v>
          </cell>
          <cell r="O11" t="str">
            <v>N/A</v>
          </cell>
          <cell r="P11" t="str">
            <v>1001 East Main Street
Lancaster PA 17552-9333</v>
          </cell>
          <cell r="Q11" t="str">
            <v>RICK MCCORD</v>
          </cell>
          <cell r="R11" t="str">
            <v>717-653-7080</v>
          </cell>
          <cell r="T11" t="str">
            <v>fleet@whitmoyerautogroup.com</v>
          </cell>
        </row>
        <row r="12">
          <cell r="C12">
            <v>4400029549</v>
          </cell>
          <cell r="L12" t="str">
            <v>CIOCCA RLFD INC Ford</v>
          </cell>
          <cell r="M12">
            <v>558536</v>
          </cell>
          <cell r="O12" t="str">
            <v>N/A</v>
          </cell>
          <cell r="P12" t="str">
            <v>3250 CAPE HORN ROAD, RED LION, PA. 17356</v>
          </cell>
          <cell r="Q12" t="str">
            <v>Spencer Brubaker </v>
          </cell>
          <cell r="R12" t="str">
            <v>717-850-5088</v>
          </cell>
          <cell r="T12" t="str">
            <v>spencer.brubaker@cioccaauto.com</v>
          </cell>
        </row>
        <row r="13">
          <cell r="C13">
            <v>4400029622</v>
          </cell>
          <cell r="L13" t="str">
            <v>CIOCCA YKSUB INC Subaru</v>
          </cell>
          <cell r="M13">
            <v>558406</v>
          </cell>
          <cell r="O13" t="str">
            <v>N/A</v>
          </cell>
          <cell r="P13" t="str">
            <v>1202 LOUCKS ROAD, YORK, PA. 17404</v>
          </cell>
          <cell r="Q13" t="str">
            <v>Spencer Brubaker </v>
          </cell>
          <cell r="R13" t="str">
            <v>717-850-5088</v>
          </cell>
          <cell r="T13" t="str">
            <v>spencer.brubaker@cioccaauto.com</v>
          </cell>
        </row>
        <row r="14">
          <cell r="C14">
            <v>4400029621</v>
          </cell>
          <cell r="L14" t="str">
            <v>CIOCCA YKCH INC	 Chevy</v>
          </cell>
          <cell r="M14">
            <v>558544</v>
          </cell>
          <cell r="O14" t="str">
            <v>N/A</v>
          </cell>
          <cell r="P14" t="str">
            <v>1200 LOUCKS ROAD, YORK, PA. 17404</v>
          </cell>
          <cell r="Q14" t="str">
            <v>Spencer Brubaker </v>
          </cell>
          <cell r="R14" t="str">
            <v>717-850-5088</v>
          </cell>
          <cell r="T14" t="str">
            <v>spencer.brubaker@cioccaauto.com</v>
          </cell>
        </row>
        <row r="15">
          <cell r="C15">
            <v>4400029605</v>
          </cell>
          <cell r="L15" t="str">
            <v>CIOCCA HNCDJR INC DBA CIOCCA CHRYSLER</v>
          </cell>
          <cell r="M15">
            <v>558540</v>
          </cell>
          <cell r="O15" t="str">
            <v>N/A</v>
          </cell>
          <cell r="P15" t="str">
            <v>200 Eisenhower Drive Hanover PA 17331-5212</v>
          </cell>
          <cell r="Q15" t="str">
            <v>Spencer Brubaker </v>
          </cell>
          <cell r="R15" t="str">
            <v>717-850-5088</v>
          </cell>
          <cell r="T15" t="str">
            <v>spencer.brubaker@cioccaauto.com</v>
          </cell>
        </row>
        <row r="16">
          <cell r="C16">
            <v>4400029609</v>
          </cell>
          <cell r="L16" t="str">
            <v>CIOCCA HNCDJR INC DBA CIOCCA CHRYSLER</v>
          </cell>
          <cell r="M16">
            <v>558540</v>
          </cell>
          <cell r="O16" t="str">
            <v>N/A</v>
          </cell>
          <cell r="P16" t="str">
            <v>200 Eisenhower Drive Hanover PA 17331-5212</v>
          </cell>
          <cell r="Q16" t="str">
            <v>Spencer Brubaker </v>
          </cell>
          <cell r="R16" t="str">
            <v>717-850-5088</v>
          </cell>
          <cell r="T16" t="str">
            <v>spencer.brubaker@cioccaauto.com</v>
          </cell>
        </row>
        <row r="17">
          <cell r="C17">
            <v>4400029611</v>
          </cell>
          <cell r="L17" t="str">
            <v>CIOCCA YKHON INC Honda</v>
          </cell>
          <cell r="M17">
            <v>558543</v>
          </cell>
          <cell r="O17" t="str">
            <v>N/A</v>
          </cell>
          <cell r="P17" t="str">
            <v>1313 Kenneth Road York PA 17404-2281</v>
          </cell>
          <cell r="Q17" t="str">
            <v>Spencer Brubaker </v>
          </cell>
          <cell r="R17" t="str">
            <v>717-850-5088</v>
          </cell>
          <cell r="T17" t="str">
            <v>spencer.brubaker@cioccaauto.com</v>
          </cell>
        </row>
        <row r="18">
          <cell r="C18">
            <v>4400029612</v>
          </cell>
          <cell r="L18" t="str">
            <v>CIOCCA YKHON INC Honda</v>
          </cell>
          <cell r="M18">
            <v>558543</v>
          </cell>
          <cell r="O18" t="str">
            <v>N/A</v>
          </cell>
          <cell r="P18" t="str">
            <v>1313 Kenneth Road York PA 17404-2281</v>
          </cell>
          <cell r="Q18" t="str">
            <v>Spencer Brubaker </v>
          </cell>
          <cell r="R18" t="str">
            <v>717-850-5088</v>
          </cell>
          <cell r="T18" t="str">
            <v>spencer.brubaker@cioccaauto.com</v>
          </cell>
        </row>
        <row r="19">
          <cell r="C19">
            <v>4400029614</v>
          </cell>
          <cell r="L19" t="str">
            <v>CIOCCA YKNIS INC Nissan</v>
          </cell>
          <cell r="M19">
            <v>558539</v>
          </cell>
          <cell r="O19" t="str">
            <v>N/A</v>
          </cell>
          <cell r="P19" t="str">
            <v>1212 Loucks Road York  PA 17404-2219</v>
          </cell>
          <cell r="Q19" t="str">
            <v>Spencer Brubaker </v>
          </cell>
          <cell r="R19" t="str">
            <v>717-850-5088</v>
          </cell>
          <cell r="T19" t="str">
            <v>spencer.brubaker@cioccaauto.com</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dgs.pa.gov/Materials-Services-Procurement/Procurement-Resources/EUP/Pages/default.aspx"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3738E-E2A6-408B-B4A0-7E214CB422C8}">
  <sheetPr>
    <pageSetUpPr fitToPage="1"/>
  </sheetPr>
  <dimension ref="B2:F21"/>
  <sheetViews>
    <sheetView zoomScale="80" zoomScaleNormal="80" workbookViewId="0" topLeftCell="A1">
      <selection activeCell="E7" sqref="E7"/>
    </sheetView>
  </sheetViews>
  <sheetFormatPr defaultColWidth="0" defaultRowHeight="0" customHeight="1" zeroHeight="1"/>
  <cols>
    <col min="1" max="1" width="1.57421875" style="50" customWidth="1"/>
    <col min="2" max="2" width="100.57421875" style="50" customWidth="1"/>
    <col min="3" max="3" width="1.57421875" style="50" customWidth="1"/>
    <col min="4" max="4" width="30.8515625" style="50" customWidth="1"/>
    <col min="5" max="5" width="69.57421875" style="50" customWidth="1"/>
    <col min="6" max="6" width="0" style="50" hidden="1" customWidth="1"/>
    <col min="7" max="16383" width="9.140625" style="50" hidden="1" customWidth="1"/>
    <col min="16384" max="16384" width="1.421875" style="50" customWidth="1"/>
  </cols>
  <sheetData>
    <row r="1" ht="11.25" customHeight="1"/>
    <row r="2" spans="2:5" s="52" customFormat="1" ht="23.25" customHeight="1">
      <c r="B2" s="51" t="s">
        <v>89</v>
      </c>
      <c r="C2" s="50"/>
      <c r="D2" s="65" t="s">
        <v>90</v>
      </c>
      <c r="E2" s="65"/>
    </row>
    <row r="3" spans="2:5" s="52" customFormat="1" ht="32.25" customHeight="1">
      <c r="B3" s="66" t="s">
        <v>91</v>
      </c>
      <c r="C3" s="50"/>
      <c r="D3" s="53" t="s">
        <v>92</v>
      </c>
      <c r="E3" s="54" t="str">
        <f>'[1]Web Posting Checklist'!C8</f>
        <v>Passenger Vehicles</v>
      </c>
    </row>
    <row r="4" spans="2:5" s="52" customFormat="1" ht="32.25" customHeight="1">
      <c r="B4" s="67"/>
      <c r="C4" s="50"/>
      <c r="D4" s="53" t="s">
        <v>79</v>
      </c>
      <c r="E4" s="54">
        <f>'[1]Web Posting Checklist'!C12</f>
        <v>4400024726</v>
      </c>
    </row>
    <row r="5" spans="2:5" s="52" customFormat="1" ht="32.25" customHeight="1">
      <c r="B5" s="67"/>
      <c r="C5" s="50"/>
      <c r="D5" s="53" t="s">
        <v>93</v>
      </c>
      <c r="E5" s="54">
        <f>'[1]Web Posting Checklist'!C10</f>
        <v>6100053126</v>
      </c>
    </row>
    <row r="6" spans="2:5" s="52" customFormat="1" ht="32.25" customHeight="1">
      <c r="B6" s="67"/>
      <c r="C6" s="50"/>
      <c r="D6" s="53" t="s">
        <v>94</v>
      </c>
      <c r="E6" s="55" t="s">
        <v>95</v>
      </c>
    </row>
    <row r="7" spans="2:5" s="52" customFormat="1" ht="32.25" customHeight="1">
      <c r="B7" s="67"/>
      <c r="C7" s="50"/>
      <c r="D7" s="56" t="s">
        <v>96</v>
      </c>
      <c r="E7" s="57" t="s">
        <v>97</v>
      </c>
    </row>
    <row r="8" spans="2:5" s="52" customFormat="1" ht="32.25" customHeight="1">
      <c r="B8" s="67"/>
      <c r="C8" s="50"/>
      <c r="D8" s="53" t="s">
        <v>98</v>
      </c>
      <c r="E8" s="58">
        <f>COUNT('[1]Supplier Tab'!C:C)</f>
        <v>10</v>
      </c>
    </row>
    <row r="9" spans="2:6" s="52" customFormat="1" ht="32.25" customHeight="1">
      <c r="B9" s="67"/>
      <c r="C9" s="50"/>
      <c r="D9" s="56" t="s">
        <v>99</v>
      </c>
      <c r="E9" s="59" t="s">
        <v>100</v>
      </c>
      <c r="F9" s="60"/>
    </row>
    <row r="10" spans="2:5" s="52" customFormat="1" ht="32.25" customHeight="1">
      <c r="B10" s="67"/>
      <c r="C10" s="50"/>
      <c r="D10" s="53" t="s">
        <v>101</v>
      </c>
      <c r="E10" s="61" t="str">
        <f>'[1]Web Posting Checklist'!K6</f>
        <v>Ralph Constance</v>
      </c>
    </row>
    <row r="11" spans="2:5" s="52" customFormat="1" ht="32.25" customHeight="1">
      <c r="B11" s="67"/>
      <c r="C11" s="50"/>
      <c r="D11" s="53" t="s">
        <v>102</v>
      </c>
      <c r="E11" s="62">
        <f>VLOOKUP('Contract Overview'!E10,'[1]Web Posting Checklist'!S49:U80,2,FALSE)</f>
        <v>7177032931</v>
      </c>
    </row>
    <row r="12" spans="2:5" s="52" customFormat="1" ht="27" customHeight="1">
      <c r="B12" s="67"/>
      <c r="C12" s="50"/>
      <c r="D12" s="53" t="s">
        <v>103</v>
      </c>
      <c r="E12" s="63" t="str">
        <f>VLOOKUP(E10,'[1]Web Posting Checklist'!S49:U80,3,FALSE)</f>
        <v>rconstance@pa.gov</v>
      </c>
    </row>
    <row r="13" spans="2:5" s="52" customFormat="1" ht="27" customHeight="1">
      <c r="B13" s="67"/>
      <c r="C13" s="50"/>
      <c r="D13" s="65" t="s">
        <v>104</v>
      </c>
      <c r="E13" s="65"/>
    </row>
    <row r="14" spans="2:5" s="52" customFormat="1" ht="27.75" customHeight="1">
      <c r="B14" s="67"/>
      <c r="C14" s="50"/>
      <c r="D14" s="53" t="s">
        <v>105</v>
      </c>
      <c r="E14" s="55" t="s">
        <v>106</v>
      </c>
    </row>
    <row r="15" spans="2:5" s="52" customFormat="1" ht="27" customHeight="1">
      <c r="B15" s="67"/>
      <c r="C15" s="50"/>
      <c r="D15" s="53" t="s">
        <v>107</v>
      </c>
      <c r="E15" s="55" t="s">
        <v>108</v>
      </c>
    </row>
    <row r="16" spans="2:5" s="52" customFormat="1" ht="27" customHeight="1">
      <c r="B16" s="67"/>
      <c r="C16" s="50"/>
      <c r="D16" s="53" t="s">
        <v>109</v>
      </c>
      <c r="E16" s="64" t="s">
        <v>110</v>
      </c>
    </row>
    <row r="17" spans="2:5" s="52" customFormat="1" ht="27" customHeight="1">
      <c r="B17" s="67"/>
      <c r="C17" s="50"/>
      <c r="D17" s="53" t="s">
        <v>111</v>
      </c>
      <c r="E17" s="61" t="str">
        <f>'[1]Web Posting Checklist'!C14</f>
        <v>P-Card Accepted</v>
      </c>
    </row>
    <row r="18" spans="2:5" s="52" customFormat="1" ht="27" customHeight="1">
      <c r="B18" s="67"/>
      <c r="C18" s="50"/>
      <c r="D18" s="69" t="s">
        <v>112</v>
      </c>
      <c r="E18" s="70"/>
    </row>
    <row r="19" spans="2:5" s="52" customFormat="1" ht="204" customHeight="1">
      <c r="B19" s="67"/>
      <c r="C19" s="50"/>
      <c r="D19" s="71"/>
      <c r="E19" s="72"/>
    </row>
    <row r="20" spans="2:5" s="52" customFormat="1" ht="14.4" hidden="1">
      <c r="B20" s="68"/>
      <c r="C20" s="50"/>
      <c r="D20" s="73"/>
      <c r="E20" s="74"/>
    </row>
    <row r="21" spans="2:5" s="52" customFormat="1" ht="14.4">
      <c r="B21" s="50"/>
      <c r="C21" s="50"/>
      <c r="D21" s="50"/>
      <c r="E21" s="50"/>
    </row>
    <row r="22" ht="15" customHeight="1" hidden="1"/>
    <row r="23" ht="15" customHeight="1" hidden="1"/>
    <row r="24" ht="15" customHeight="1"/>
  </sheetData>
  <sheetProtection algorithmName="SHA-512" hashValue="UfM32hm50vKB4LgJymjXZA7h24afayuaZoM+o6i7iubtEySksJyRubwM3e+8fcz83ek1hNXYe1R4pK1PoFdufw==" saltValue="uiKXbzAxVbMUXKXHuuK52w==" spinCount="100000" sheet="1" formatCells="0"/>
  <mergeCells count="4">
    <mergeCell ref="D2:E2"/>
    <mergeCell ref="B3:B20"/>
    <mergeCell ref="D13:E13"/>
    <mergeCell ref="D18:E20"/>
  </mergeCells>
  <dataValidations count="3">
    <dataValidation type="list" allowBlank="1" showInputMessage="1" showErrorMessage="1" prompt="Choose from drop-down list" sqref="E14">
      <formula1>"Material, Service, Both"</formula1>
    </dataValidation>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E9"/>
  </dataValidations>
  <hyperlinks>
    <hyperlink ref="E16" r:id="rId1" display="https://www.dgs.pa.gov/Materials-Services-Procurement/Procurement-Resources/EUP/Pages/default.aspx"/>
  </hyperlinks>
  <printOptions/>
  <pageMargins left="0.25" right="0.25" top="0.75" bottom="0.5" header="0.3" footer="0.3"/>
  <pageSetup fitToHeight="1" fitToWidth="1" horizontalDpi="600" verticalDpi="600" orientation="landscape" scale="67" r:id="rId2"/>
  <headerFooter scaleWithDoc="0" alignWithMargins="0">
    <oddHeader>&amp;C&amp;"Arial,Bold"&amp;16Contract Overview&amp;"Arial,Regular"&amp;11
&amp;KFF0000Prior to utilizing this contract, the user should read the contract in its entirety.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D2D67-29D7-4307-88A1-AF33D8414C17}">
  <sheetPr>
    <pageSetUpPr fitToPage="1"/>
  </sheetPr>
  <dimension ref="A1:L201"/>
  <sheetViews>
    <sheetView showGridLines="0" showZeros="0" zoomScale="70" zoomScaleNormal="70" workbookViewId="0" topLeftCell="A1">
      <selection activeCell="B3" sqref="B3"/>
    </sheetView>
  </sheetViews>
  <sheetFormatPr defaultColWidth="0" defaultRowHeight="15" zeroHeight="1"/>
  <cols>
    <col min="1" max="1" width="18.00390625" style="45" customWidth="1"/>
    <col min="2" max="2" width="17.421875" style="46" customWidth="1"/>
    <col min="3" max="3" width="37.421875" style="47" customWidth="1"/>
    <col min="4" max="4" width="37.421875" style="45" customWidth="1"/>
    <col min="5" max="5" width="37.421875" style="47" customWidth="1"/>
    <col min="6" max="6" width="24.00390625" style="45" customWidth="1"/>
    <col min="7" max="7" width="17.57421875" style="48" customWidth="1"/>
    <col min="8" max="8" width="19.57421875" style="48" customWidth="1"/>
    <col min="9" max="9" width="50.57421875" style="49" customWidth="1"/>
    <col min="10" max="10" width="0.9921875" style="39" customWidth="1"/>
    <col min="11" max="16384" width="0" style="40" hidden="1" customWidth="1"/>
  </cols>
  <sheetData>
    <row r="1" spans="1:9" ht="52.2">
      <c r="A1" s="38" t="s">
        <v>79</v>
      </c>
      <c r="B1" s="38" t="s">
        <v>80</v>
      </c>
      <c r="C1" s="38" t="s">
        <v>81</v>
      </c>
      <c r="D1" s="38" t="s">
        <v>82</v>
      </c>
      <c r="E1" s="38" t="s">
        <v>83</v>
      </c>
      <c r="F1" s="38" t="s">
        <v>84</v>
      </c>
      <c r="G1" s="38" t="s">
        <v>85</v>
      </c>
      <c r="H1" s="38" t="s">
        <v>86</v>
      </c>
      <c r="I1" s="38" t="s">
        <v>87</v>
      </c>
    </row>
    <row r="2" spans="1:12" ht="30" customHeight="1">
      <c r="A2" s="41">
        <f>'[1]Supplier Tab'!C10</f>
        <v>4400024734</v>
      </c>
      <c r="B2" s="41">
        <f>'[1]Supplier Tab'!M10</f>
        <v>397949</v>
      </c>
      <c r="C2" s="42" t="str">
        <f>'[1]Supplier Tab'!L10</f>
        <v>Whitmoyer Buick Chevy Inc.</v>
      </c>
      <c r="D2" s="43" t="str">
        <f>'[1]Supplier Tab'!O10</f>
        <v>N/A</v>
      </c>
      <c r="E2" s="42" t="str">
        <f>'[1]Supplier Tab'!P10</f>
        <v>1001 East Main Street 
Mount Joy PA 17552-9333</v>
      </c>
      <c r="F2" s="41" t="str">
        <f>'[1]Supplier Tab'!Q10</f>
        <v>RICK MCCORD</v>
      </c>
      <c r="G2" s="44" t="str">
        <f>'[1]Supplier Tab'!R10</f>
        <v>717-653-7080</v>
      </c>
      <c r="H2" s="44">
        <f>'[1]Supplier Tab'!S10</f>
        <v>0</v>
      </c>
      <c r="I2" s="41" t="str">
        <f>'[1]Supplier Tab'!T10</f>
        <v>fleet@whitmoyerautogroup.com</v>
      </c>
      <c r="L2" s="40" t="s">
        <v>88</v>
      </c>
    </row>
    <row r="3" spans="1:9" ht="30" customHeight="1">
      <c r="A3" s="41">
        <f>'[1]Supplier Tab'!C11</f>
        <v>4400024735</v>
      </c>
      <c r="B3" s="41">
        <f>'[1]Supplier Tab'!M11</f>
        <v>397950</v>
      </c>
      <c r="C3" s="42" t="str">
        <f>'[1]Supplier Tab'!L11</f>
        <v>Whitmoyer Ford Inc.</v>
      </c>
      <c r="D3" s="43" t="str">
        <f>'[1]Supplier Tab'!O11</f>
        <v>N/A</v>
      </c>
      <c r="E3" s="42" t="str">
        <f>'[1]Supplier Tab'!P11</f>
        <v>1001 East Main Street
Lancaster PA 17552-9333</v>
      </c>
      <c r="F3" s="41" t="str">
        <f>'[1]Supplier Tab'!Q11</f>
        <v>RICK MCCORD</v>
      </c>
      <c r="G3" s="44" t="str">
        <f>'[1]Supplier Tab'!R11</f>
        <v>717-653-7080</v>
      </c>
      <c r="H3" s="44">
        <f>'[1]Supplier Tab'!S11</f>
        <v>0</v>
      </c>
      <c r="I3" s="41" t="str">
        <f>'[1]Supplier Tab'!T11</f>
        <v>fleet@whitmoyerautogroup.com</v>
      </c>
    </row>
    <row r="4" spans="1:9" ht="30" customHeight="1">
      <c r="A4" s="41">
        <f>'[1]Supplier Tab'!C12</f>
        <v>4400029549</v>
      </c>
      <c r="B4" s="41">
        <f>'[1]Supplier Tab'!M12</f>
        <v>558536</v>
      </c>
      <c r="C4" s="42" t="str">
        <f>'[1]Supplier Tab'!L12</f>
        <v>CIOCCA RLFD INC Ford</v>
      </c>
      <c r="D4" s="43" t="str">
        <f>'[1]Supplier Tab'!O12</f>
        <v>N/A</v>
      </c>
      <c r="E4" s="42" t="str">
        <f>'[1]Supplier Tab'!P12</f>
        <v>3250 CAPE HORN ROAD, RED LION, PA. 17356</v>
      </c>
      <c r="F4" s="41" t="str">
        <f>'[1]Supplier Tab'!Q12</f>
        <v xml:space="preserve">Spencer Brubaker </v>
      </c>
      <c r="G4" s="44" t="str">
        <f>'[1]Supplier Tab'!R12</f>
        <v>717-850-5088</v>
      </c>
      <c r="H4" s="44">
        <f>'[1]Supplier Tab'!S12</f>
        <v>0</v>
      </c>
      <c r="I4" s="41" t="str">
        <f>'[1]Supplier Tab'!T12</f>
        <v>spencer.brubaker@cioccaauto.com</v>
      </c>
    </row>
    <row r="5" spans="1:9" ht="30" customHeight="1">
      <c r="A5" s="41">
        <f>'[1]Supplier Tab'!C13</f>
        <v>4400029622</v>
      </c>
      <c r="B5" s="41">
        <f>'[1]Supplier Tab'!M13</f>
        <v>558406</v>
      </c>
      <c r="C5" s="42" t="str">
        <f>'[1]Supplier Tab'!L13</f>
        <v>CIOCCA YKSUB INC Subaru</v>
      </c>
      <c r="D5" s="43" t="str">
        <f>'[1]Supplier Tab'!O13</f>
        <v>N/A</v>
      </c>
      <c r="E5" s="42" t="str">
        <f>'[1]Supplier Tab'!P13</f>
        <v>1202 LOUCKS ROAD, YORK, PA. 17404</v>
      </c>
      <c r="F5" s="41" t="str">
        <f>'[1]Supplier Tab'!Q13</f>
        <v xml:space="preserve">Spencer Brubaker </v>
      </c>
      <c r="G5" s="44" t="str">
        <f>'[1]Supplier Tab'!R13</f>
        <v>717-850-5088</v>
      </c>
      <c r="H5" s="44">
        <f>'[1]Supplier Tab'!S13</f>
        <v>0</v>
      </c>
      <c r="I5" s="41" t="str">
        <f>'[1]Supplier Tab'!T13</f>
        <v>spencer.brubaker@cioccaauto.com</v>
      </c>
    </row>
    <row r="6" spans="1:9" ht="30" customHeight="1">
      <c r="A6" s="41">
        <f>'[1]Supplier Tab'!C14</f>
        <v>4400029621</v>
      </c>
      <c r="B6" s="41">
        <f>'[1]Supplier Tab'!M14</f>
        <v>558544</v>
      </c>
      <c r="C6" s="42" t="str">
        <f>'[1]Supplier Tab'!L14</f>
        <v>CIOCCA YKCH INC  Chevy</v>
      </c>
      <c r="D6" s="43" t="str">
        <f>'[1]Supplier Tab'!O14</f>
        <v>N/A</v>
      </c>
      <c r="E6" s="42" t="str">
        <f>'[1]Supplier Tab'!P14</f>
        <v>1200 LOUCKS ROAD, YORK, PA. 17404</v>
      </c>
      <c r="F6" s="41" t="str">
        <f>'[1]Supplier Tab'!Q14</f>
        <v xml:space="preserve">Spencer Brubaker </v>
      </c>
      <c r="G6" s="44" t="str">
        <f>'[1]Supplier Tab'!R14</f>
        <v>717-850-5088</v>
      </c>
      <c r="H6" s="44">
        <f>'[1]Supplier Tab'!S14</f>
        <v>0</v>
      </c>
      <c r="I6" s="41" t="str">
        <f>'[1]Supplier Tab'!T14</f>
        <v>spencer.brubaker@cioccaauto.com</v>
      </c>
    </row>
    <row r="7" spans="1:9" ht="30" customHeight="1">
      <c r="A7" s="41">
        <f>'[1]Supplier Tab'!C15</f>
        <v>4400029605</v>
      </c>
      <c r="B7" s="41">
        <f>'[1]Supplier Tab'!M15</f>
        <v>558540</v>
      </c>
      <c r="C7" s="42" t="str">
        <f>'[1]Supplier Tab'!L15</f>
        <v>CIOCCA HNCDJR INC DBA CIOCCA CHRYSLER</v>
      </c>
      <c r="D7" s="43" t="str">
        <f>'[1]Supplier Tab'!O15</f>
        <v>N/A</v>
      </c>
      <c r="E7" s="42" t="str">
        <f>'[1]Supplier Tab'!P15</f>
        <v>200 Eisenhower Drive Hanover PA 17331-5212</v>
      </c>
      <c r="F7" s="41" t="str">
        <f>'[1]Supplier Tab'!Q15</f>
        <v xml:space="preserve">Spencer Brubaker </v>
      </c>
      <c r="G7" s="44" t="str">
        <f>'[1]Supplier Tab'!R15</f>
        <v>717-850-5088</v>
      </c>
      <c r="H7" s="44">
        <f>'[1]Supplier Tab'!S15</f>
        <v>0</v>
      </c>
      <c r="I7" s="41" t="str">
        <f>'[1]Supplier Tab'!T15</f>
        <v>spencer.brubaker@cioccaauto.com</v>
      </c>
    </row>
    <row r="8" spans="1:9" ht="30" customHeight="1">
      <c r="A8" s="41">
        <f>'[1]Supplier Tab'!C16</f>
        <v>4400029609</v>
      </c>
      <c r="B8" s="41">
        <f>'[1]Supplier Tab'!M16</f>
        <v>558540</v>
      </c>
      <c r="C8" s="42" t="str">
        <f>'[1]Supplier Tab'!L16</f>
        <v>CIOCCA HNCDJR INC DBA CIOCCA CHRYSLER</v>
      </c>
      <c r="D8" s="43" t="str">
        <f>'[1]Supplier Tab'!O16</f>
        <v>N/A</v>
      </c>
      <c r="E8" s="42" t="str">
        <f>'[1]Supplier Tab'!P16</f>
        <v>200 Eisenhower Drive Hanover PA 17331-5212</v>
      </c>
      <c r="F8" s="41" t="str">
        <f>'[1]Supplier Tab'!Q16</f>
        <v xml:space="preserve">Spencer Brubaker </v>
      </c>
      <c r="G8" s="44" t="str">
        <f>'[1]Supplier Tab'!R16</f>
        <v>717-850-5088</v>
      </c>
      <c r="H8" s="44">
        <f>'[1]Supplier Tab'!S16</f>
        <v>0</v>
      </c>
      <c r="I8" s="41" t="str">
        <f>'[1]Supplier Tab'!T16</f>
        <v>spencer.brubaker@cioccaauto.com</v>
      </c>
    </row>
    <row r="9" spans="1:9" ht="30" customHeight="1">
      <c r="A9" s="41">
        <f>'[1]Supplier Tab'!C17</f>
        <v>4400029611</v>
      </c>
      <c r="B9" s="41">
        <f>'[1]Supplier Tab'!M17</f>
        <v>558543</v>
      </c>
      <c r="C9" s="42" t="str">
        <f>'[1]Supplier Tab'!L17</f>
        <v>CIOCCA YKHON INC Honda</v>
      </c>
      <c r="D9" s="43" t="str">
        <f>'[1]Supplier Tab'!O17</f>
        <v>N/A</v>
      </c>
      <c r="E9" s="42" t="str">
        <f>'[1]Supplier Tab'!P17</f>
        <v>1313 Kenneth Road York PA 17404-2281</v>
      </c>
      <c r="F9" s="41" t="str">
        <f>'[1]Supplier Tab'!Q17</f>
        <v xml:space="preserve">Spencer Brubaker </v>
      </c>
      <c r="G9" s="44" t="str">
        <f>'[1]Supplier Tab'!R17</f>
        <v>717-850-5088</v>
      </c>
      <c r="H9" s="44">
        <f>'[1]Supplier Tab'!S17</f>
        <v>0</v>
      </c>
      <c r="I9" s="41" t="str">
        <f>'[1]Supplier Tab'!T17</f>
        <v>spencer.brubaker@cioccaauto.com</v>
      </c>
    </row>
    <row r="10" spans="1:9" ht="30" customHeight="1">
      <c r="A10" s="41">
        <f>'[1]Supplier Tab'!C18</f>
        <v>4400029612</v>
      </c>
      <c r="B10" s="41">
        <f>'[1]Supplier Tab'!M18</f>
        <v>558543</v>
      </c>
      <c r="C10" s="42" t="str">
        <f>'[1]Supplier Tab'!L18</f>
        <v>CIOCCA YKHON INC Honda</v>
      </c>
      <c r="D10" s="43" t="str">
        <f>'[1]Supplier Tab'!O18</f>
        <v>N/A</v>
      </c>
      <c r="E10" s="42" t="str">
        <f>'[1]Supplier Tab'!P18</f>
        <v>1313 Kenneth Road York PA 17404-2281</v>
      </c>
      <c r="F10" s="41" t="str">
        <f>'[1]Supplier Tab'!Q18</f>
        <v xml:space="preserve">Spencer Brubaker </v>
      </c>
      <c r="G10" s="44" t="str">
        <f>'[1]Supplier Tab'!R18</f>
        <v>717-850-5088</v>
      </c>
      <c r="H10" s="44">
        <f>'[1]Supplier Tab'!S18</f>
        <v>0</v>
      </c>
      <c r="I10" s="41" t="str">
        <f>'[1]Supplier Tab'!T18</f>
        <v>spencer.brubaker@cioccaauto.com</v>
      </c>
    </row>
    <row r="11" spans="1:9" ht="30" customHeight="1">
      <c r="A11" s="41">
        <f>'[1]Supplier Tab'!C19</f>
        <v>4400029614</v>
      </c>
      <c r="B11" s="41">
        <f>'[1]Supplier Tab'!M19</f>
        <v>558539</v>
      </c>
      <c r="C11" s="42" t="str">
        <f>'[1]Supplier Tab'!L19</f>
        <v>CIOCCA YKNIS INC Nissan</v>
      </c>
      <c r="D11" s="43" t="str">
        <f>'[1]Supplier Tab'!O19</f>
        <v>N/A</v>
      </c>
      <c r="E11" s="42" t="str">
        <f>'[1]Supplier Tab'!P19</f>
        <v>1212 Loucks Road York  PA 17404-2219</v>
      </c>
      <c r="F11" s="41" t="str">
        <f>'[1]Supplier Tab'!Q19</f>
        <v xml:space="preserve">Spencer Brubaker </v>
      </c>
      <c r="G11" s="44" t="str">
        <f>'[1]Supplier Tab'!R19</f>
        <v>717-850-5088</v>
      </c>
      <c r="H11" s="44">
        <f>'[1]Supplier Tab'!S19</f>
        <v>0</v>
      </c>
      <c r="I11" s="41" t="str">
        <f>'[1]Supplier Tab'!T19</f>
        <v>spencer.brubaker@cioccaauto.com</v>
      </c>
    </row>
    <row r="12" spans="1:9" ht="30" customHeight="1">
      <c r="A12" s="41">
        <f>'[1]Supplier Tab'!C20</f>
        <v>0</v>
      </c>
      <c r="B12" s="41">
        <f>'[1]Supplier Tab'!M20</f>
        <v>0</v>
      </c>
      <c r="C12" s="42">
        <f>'[1]Supplier Tab'!L20</f>
        <v>0</v>
      </c>
      <c r="D12" s="43">
        <f>'[1]Supplier Tab'!O20</f>
        <v>0</v>
      </c>
      <c r="E12" s="42">
        <f>'[1]Supplier Tab'!P20</f>
        <v>0</v>
      </c>
      <c r="F12" s="41">
        <f>'[1]Supplier Tab'!Q20</f>
        <v>0</v>
      </c>
      <c r="G12" s="44">
        <f>'[1]Supplier Tab'!R20</f>
        <v>0</v>
      </c>
      <c r="H12" s="44">
        <f>'[1]Supplier Tab'!S20</f>
        <v>0</v>
      </c>
      <c r="I12" s="41">
        <f>'[1]Supplier Tab'!T20</f>
        <v>0</v>
      </c>
    </row>
    <row r="13" spans="1:9" ht="30" customHeight="1">
      <c r="A13" s="41">
        <f>'[1]Supplier Tab'!C21</f>
        <v>0</v>
      </c>
      <c r="B13" s="41">
        <f>'[1]Supplier Tab'!M21</f>
        <v>0</v>
      </c>
      <c r="C13" s="42">
        <f>'[1]Supplier Tab'!L21</f>
        <v>0</v>
      </c>
      <c r="D13" s="43">
        <f>'[1]Supplier Tab'!O21</f>
        <v>0</v>
      </c>
      <c r="E13" s="42">
        <f>'[1]Supplier Tab'!P21</f>
        <v>0</v>
      </c>
      <c r="F13" s="41">
        <f>'[1]Supplier Tab'!Q21</f>
        <v>0</v>
      </c>
      <c r="G13" s="44">
        <f>'[1]Supplier Tab'!R21</f>
        <v>0</v>
      </c>
      <c r="H13" s="44">
        <f>'[1]Supplier Tab'!S21</f>
        <v>0</v>
      </c>
      <c r="I13" s="41">
        <f>'[1]Supplier Tab'!T21</f>
        <v>0</v>
      </c>
    </row>
    <row r="14" spans="1:9" ht="30" customHeight="1">
      <c r="A14" s="41">
        <f>'[1]Supplier Tab'!C22</f>
        <v>0</v>
      </c>
      <c r="B14" s="41">
        <f>'[1]Supplier Tab'!M22</f>
        <v>0</v>
      </c>
      <c r="C14" s="42">
        <f>'[1]Supplier Tab'!L22</f>
        <v>0</v>
      </c>
      <c r="D14" s="43">
        <f>'[1]Supplier Tab'!O22</f>
        <v>0</v>
      </c>
      <c r="E14" s="42">
        <f>'[1]Supplier Tab'!P22</f>
        <v>0</v>
      </c>
      <c r="F14" s="41">
        <f>'[1]Supplier Tab'!Q22</f>
        <v>0</v>
      </c>
      <c r="G14" s="44">
        <f>'[1]Supplier Tab'!R22</f>
        <v>0</v>
      </c>
      <c r="H14" s="44">
        <f>'[1]Supplier Tab'!S22</f>
        <v>0</v>
      </c>
      <c r="I14" s="41">
        <f>'[1]Supplier Tab'!T22</f>
        <v>0</v>
      </c>
    </row>
    <row r="15" spans="1:9" ht="30" customHeight="1">
      <c r="A15" s="41">
        <f>'[1]Supplier Tab'!C23</f>
        <v>0</v>
      </c>
      <c r="B15" s="41">
        <f>'[1]Supplier Tab'!M23</f>
        <v>0</v>
      </c>
      <c r="C15" s="42">
        <f>'[1]Supplier Tab'!L23</f>
        <v>0</v>
      </c>
      <c r="D15" s="43">
        <f>'[1]Supplier Tab'!O23</f>
        <v>0</v>
      </c>
      <c r="E15" s="42">
        <f>'[1]Supplier Tab'!P23</f>
        <v>0</v>
      </c>
      <c r="F15" s="41">
        <f>'[1]Supplier Tab'!Q23</f>
        <v>0</v>
      </c>
      <c r="G15" s="44">
        <f>'[1]Supplier Tab'!R23</f>
        <v>0</v>
      </c>
      <c r="H15" s="44">
        <f>'[1]Supplier Tab'!S23</f>
        <v>0</v>
      </c>
      <c r="I15" s="41">
        <f>'[1]Supplier Tab'!T23</f>
        <v>0</v>
      </c>
    </row>
    <row r="16" spans="1:9" ht="30" customHeight="1">
      <c r="A16" s="41">
        <f>'[1]Supplier Tab'!C24</f>
        <v>0</v>
      </c>
      <c r="B16" s="41">
        <f>'[1]Supplier Tab'!M24</f>
        <v>0</v>
      </c>
      <c r="C16" s="42">
        <f>'[1]Supplier Tab'!L24</f>
        <v>0</v>
      </c>
      <c r="D16" s="43">
        <f>'[1]Supplier Tab'!O24</f>
        <v>0</v>
      </c>
      <c r="E16" s="42">
        <f>'[1]Supplier Tab'!P24</f>
        <v>0</v>
      </c>
      <c r="F16" s="41">
        <f>'[1]Supplier Tab'!Q24</f>
        <v>0</v>
      </c>
      <c r="G16" s="44">
        <f>'[1]Supplier Tab'!R24</f>
        <v>0</v>
      </c>
      <c r="H16" s="44">
        <f>'[1]Supplier Tab'!S24</f>
        <v>0</v>
      </c>
      <c r="I16" s="41">
        <f>'[1]Supplier Tab'!T24</f>
        <v>0</v>
      </c>
    </row>
    <row r="17" spans="1:9" ht="30" customHeight="1">
      <c r="A17" s="41">
        <f>'[1]Supplier Tab'!C25</f>
        <v>0</v>
      </c>
      <c r="B17" s="41">
        <f>'[1]Supplier Tab'!M25</f>
        <v>0</v>
      </c>
      <c r="C17" s="42">
        <f>'[1]Supplier Tab'!L25</f>
        <v>0</v>
      </c>
      <c r="D17" s="43">
        <f>'[1]Supplier Tab'!O25</f>
        <v>0</v>
      </c>
      <c r="E17" s="42">
        <f>'[1]Supplier Tab'!P25</f>
        <v>0</v>
      </c>
      <c r="F17" s="41">
        <f>'[1]Supplier Tab'!Q25</f>
        <v>0</v>
      </c>
      <c r="G17" s="44">
        <f>'[1]Supplier Tab'!R25</f>
        <v>0</v>
      </c>
      <c r="H17" s="44">
        <f>'[1]Supplier Tab'!S25</f>
        <v>0</v>
      </c>
      <c r="I17" s="41">
        <f>'[1]Supplier Tab'!T25</f>
        <v>0</v>
      </c>
    </row>
    <row r="18" spans="1:9" ht="30" customHeight="1">
      <c r="A18" s="41">
        <f>'[1]Supplier Tab'!C26</f>
        <v>0</v>
      </c>
      <c r="B18" s="41">
        <f>'[1]Supplier Tab'!M26</f>
        <v>0</v>
      </c>
      <c r="C18" s="42">
        <f>'[1]Supplier Tab'!L26</f>
        <v>0</v>
      </c>
      <c r="D18" s="43">
        <f>'[1]Supplier Tab'!O26</f>
        <v>0</v>
      </c>
      <c r="E18" s="42">
        <f>'[1]Supplier Tab'!P26</f>
        <v>0</v>
      </c>
      <c r="F18" s="41">
        <f>'[1]Supplier Tab'!Q26</f>
        <v>0</v>
      </c>
      <c r="G18" s="44">
        <f>'[1]Supplier Tab'!R26</f>
        <v>0</v>
      </c>
      <c r="H18" s="44">
        <f>'[1]Supplier Tab'!S26</f>
        <v>0</v>
      </c>
      <c r="I18" s="41">
        <f>'[1]Supplier Tab'!T26</f>
        <v>0</v>
      </c>
    </row>
    <row r="19" spans="1:9" ht="30" customHeight="1">
      <c r="A19" s="41">
        <f>'[1]Supplier Tab'!C27</f>
        <v>0</v>
      </c>
      <c r="B19" s="41">
        <f>'[1]Supplier Tab'!M27</f>
        <v>0</v>
      </c>
      <c r="C19" s="42">
        <f>'[1]Supplier Tab'!L27</f>
        <v>0</v>
      </c>
      <c r="D19" s="43">
        <f>'[1]Supplier Tab'!O27</f>
        <v>0</v>
      </c>
      <c r="E19" s="42">
        <f>'[1]Supplier Tab'!P27</f>
        <v>0</v>
      </c>
      <c r="F19" s="41">
        <f>'[1]Supplier Tab'!Q27</f>
        <v>0</v>
      </c>
      <c r="G19" s="44">
        <f>'[1]Supplier Tab'!R27</f>
        <v>0</v>
      </c>
      <c r="H19" s="44">
        <f>'[1]Supplier Tab'!S27</f>
        <v>0</v>
      </c>
      <c r="I19" s="41">
        <f>'[1]Supplier Tab'!T27</f>
        <v>0</v>
      </c>
    </row>
    <row r="20" spans="1:9" ht="30" customHeight="1">
      <c r="A20" s="41">
        <f>'[1]Supplier Tab'!C28</f>
        <v>0</v>
      </c>
      <c r="B20" s="41">
        <f>'[1]Supplier Tab'!M28</f>
        <v>0</v>
      </c>
      <c r="C20" s="42">
        <f>'[1]Supplier Tab'!L28</f>
        <v>0</v>
      </c>
      <c r="D20" s="43">
        <f>'[1]Supplier Tab'!O28</f>
        <v>0</v>
      </c>
      <c r="E20" s="42">
        <f>'[1]Supplier Tab'!P28</f>
        <v>0</v>
      </c>
      <c r="F20" s="41">
        <f>'[1]Supplier Tab'!Q28</f>
        <v>0</v>
      </c>
      <c r="G20" s="44">
        <f>'[1]Supplier Tab'!R28</f>
        <v>0</v>
      </c>
      <c r="H20" s="44">
        <f>'[1]Supplier Tab'!S28</f>
        <v>0</v>
      </c>
      <c r="I20" s="41">
        <f>'[1]Supplier Tab'!T28</f>
        <v>0</v>
      </c>
    </row>
    <row r="21" spans="1:9" ht="30" customHeight="1">
      <c r="A21" s="41">
        <f>'[1]Supplier Tab'!C29</f>
        <v>0</v>
      </c>
      <c r="B21" s="41">
        <f>'[1]Supplier Tab'!M29</f>
        <v>0</v>
      </c>
      <c r="C21" s="42">
        <f>'[1]Supplier Tab'!L29</f>
        <v>0</v>
      </c>
      <c r="D21" s="43">
        <f>'[1]Supplier Tab'!O29</f>
        <v>0</v>
      </c>
      <c r="E21" s="42">
        <f>'[1]Supplier Tab'!P29</f>
        <v>0</v>
      </c>
      <c r="F21" s="41">
        <f>'[1]Supplier Tab'!Q29</f>
        <v>0</v>
      </c>
      <c r="G21" s="44">
        <f>'[1]Supplier Tab'!R29</f>
        <v>0</v>
      </c>
      <c r="H21" s="44">
        <f>'[1]Supplier Tab'!S29</f>
        <v>0</v>
      </c>
      <c r="I21" s="41">
        <f>'[1]Supplier Tab'!T29</f>
        <v>0</v>
      </c>
    </row>
    <row r="22" spans="1:9" ht="30" customHeight="1">
      <c r="A22" s="41">
        <f>'[1]Supplier Tab'!C30</f>
        <v>0</v>
      </c>
      <c r="B22" s="41">
        <f>'[1]Supplier Tab'!M30</f>
        <v>0</v>
      </c>
      <c r="C22" s="42">
        <f>'[1]Supplier Tab'!L30</f>
        <v>0</v>
      </c>
      <c r="D22" s="43">
        <f>'[1]Supplier Tab'!O30</f>
        <v>0</v>
      </c>
      <c r="E22" s="42">
        <f>'[1]Supplier Tab'!P30</f>
        <v>0</v>
      </c>
      <c r="F22" s="41">
        <f>'[1]Supplier Tab'!Q30</f>
        <v>0</v>
      </c>
      <c r="G22" s="44">
        <f>'[1]Supplier Tab'!R30</f>
        <v>0</v>
      </c>
      <c r="H22" s="44">
        <f>'[1]Supplier Tab'!S30</f>
        <v>0</v>
      </c>
      <c r="I22" s="41">
        <f>'[1]Supplier Tab'!T30</f>
        <v>0</v>
      </c>
    </row>
    <row r="23" spans="1:9" ht="30" customHeight="1">
      <c r="A23" s="41">
        <f>'[1]Supplier Tab'!C31</f>
        <v>0</v>
      </c>
      <c r="B23" s="41">
        <f>'[1]Supplier Tab'!M31</f>
        <v>0</v>
      </c>
      <c r="C23" s="42">
        <f>'[1]Supplier Tab'!L31</f>
        <v>0</v>
      </c>
      <c r="D23" s="43">
        <f>'[1]Supplier Tab'!O31</f>
        <v>0</v>
      </c>
      <c r="E23" s="42">
        <f>'[1]Supplier Tab'!P31</f>
        <v>0</v>
      </c>
      <c r="F23" s="41">
        <f>'[1]Supplier Tab'!Q31</f>
        <v>0</v>
      </c>
      <c r="G23" s="44">
        <f>'[1]Supplier Tab'!R31</f>
        <v>0</v>
      </c>
      <c r="H23" s="44">
        <f>'[1]Supplier Tab'!S31</f>
        <v>0</v>
      </c>
      <c r="I23" s="41">
        <f>'[1]Supplier Tab'!T31</f>
        <v>0</v>
      </c>
    </row>
    <row r="24" spans="1:9" ht="30" customHeight="1">
      <c r="A24" s="41">
        <f>'[1]Supplier Tab'!C32</f>
        <v>0</v>
      </c>
      <c r="B24" s="41">
        <f>'[1]Supplier Tab'!M32</f>
        <v>0</v>
      </c>
      <c r="C24" s="42">
        <f>'[1]Supplier Tab'!L32</f>
        <v>0</v>
      </c>
      <c r="D24" s="43">
        <f>'[1]Supplier Tab'!O32</f>
        <v>0</v>
      </c>
      <c r="E24" s="42">
        <f>'[1]Supplier Tab'!P32</f>
        <v>0</v>
      </c>
      <c r="F24" s="41">
        <f>'[1]Supplier Tab'!Q32</f>
        <v>0</v>
      </c>
      <c r="G24" s="44">
        <f>'[1]Supplier Tab'!R32</f>
        <v>0</v>
      </c>
      <c r="H24" s="44">
        <f>'[1]Supplier Tab'!S32</f>
        <v>0</v>
      </c>
      <c r="I24" s="41">
        <f>'[1]Supplier Tab'!T32</f>
        <v>0</v>
      </c>
    </row>
    <row r="25" spans="1:9" ht="30" customHeight="1">
      <c r="A25" s="41">
        <f>'[1]Supplier Tab'!C33</f>
        <v>0</v>
      </c>
      <c r="B25" s="41">
        <f>'[1]Supplier Tab'!M33</f>
        <v>0</v>
      </c>
      <c r="C25" s="42">
        <f>'[1]Supplier Tab'!L33</f>
        <v>0</v>
      </c>
      <c r="D25" s="43">
        <f>'[1]Supplier Tab'!O33</f>
        <v>0</v>
      </c>
      <c r="E25" s="42">
        <f>'[1]Supplier Tab'!P33</f>
        <v>0</v>
      </c>
      <c r="F25" s="41">
        <f>'[1]Supplier Tab'!Q33</f>
        <v>0</v>
      </c>
      <c r="G25" s="44">
        <f>'[1]Supplier Tab'!R33</f>
        <v>0</v>
      </c>
      <c r="H25" s="44">
        <f>'[1]Supplier Tab'!S33</f>
        <v>0</v>
      </c>
      <c r="I25" s="41">
        <f>'[1]Supplier Tab'!T33</f>
        <v>0</v>
      </c>
    </row>
    <row r="26" spans="1:9" ht="30" customHeight="1">
      <c r="A26" s="41">
        <f>'[1]Supplier Tab'!C34</f>
        <v>0</v>
      </c>
      <c r="B26" s="41">
        <f>'[1]Supplier Tab'!M34</f>
        <v>0</v>
      </c>
      <c r="C26" s="42">
        <f>'[1]Supplier Tab'!L34</f>
        <v>0</v>
      </c>
      <c r="D26" s="43">
        <f>'[1]Supplier Tab'!O34</f>
        <v>0</v>
      </c>
      <c r="E26" s="42">
        <f>'[1]Supplier Tab'!P34</f>
        <v>0</v>
      </c>
      <c r="F26" s="41">
        <f>'[1]Supplier Tab'!Q34</f>
        <v>0</v>
      </c>
      <c r="G26" s="44">
        <f>'[1]Supplier Tab'!R34</f>
        <v>0</v>
      </c>
      <c r="H26" s="44">
        <f>'[1]Supplier Tab'!S34</f>
        <v>0</v>
      </c>
      <c r="I26" s="41">
        <f>'[1]Supplier Tab'!T34</f>
        <v>0</v>
      </c>
    </row>
    <row r="27" spans="1:9" ht="30" customHeight="1">
      <c r="A27" s="41">
        <f>'[1]Supplier Tab'!C35</f>
        <v>0</v>
      </c>
      <c r="B27" s="41">
        <f>'[1]Supplier Tab'!M35</f>
        <v>0</v>
      </c>
      <c r="C27" s="42">
        <f>'[1]Supplier Tab'!L35</f>
        <v>0</v>
      </c>
      <c r="D27" s="43">
        <f>'[1]Supplier Tab'!O35</f>
        <v>0</v>
      </c>
      <c r="E27" s="42">
        <f>'[1]Supplier Tab'!P35</f>
        <v>0</v>
      </c>
      <c r="F27" s="41">
        <f>'[1]Supplier Tab'!Q35</f>
        <v>0</v>
      </c>
      <c r="G27" s="44">
        <f>'[1]Supplier Tab'!R35</f>
        <v>0</v>
      </c>
      <c r="H27" s="44">
        <f>'[1]Supplier Tab'!S35</f>
        <v>0</v>
      </c>
      <c r="I27" s="41">
        <f>'[1]Supplier Tab'!T35</f>
        <v>0</v>
      </c>
    </row>
    <row r="28" spans="1:9" ht="30" customHeight="1">
      <c r="A28" s="41">
        <f>'[1]Supplier Tab'!C36</f>
        <v>0</v>
      </c>
      <c r="B28" s="41">
        <f>'[1]Supplier Tab'!M36</f>
        <v>0</v>
      </c>
      <c r="C28" s="42">
        <f>'[1]Supplier Tab'!L36</f>
        <v>0</v>
      </c>
      <c r="D28" s="43">
        <f>'[1]Supplier Tab'!O36</f>
        <v>0</v>
      </c>
      <c r="E28" s="42">
        <f>'[1]Supplier Tab'!P36</f>
        <v>0</v>
      </c>
      <c r="F28" s="41">
        <f>'[1]Supplier Tab'!Q36</f>
        <v>0</v>
      </c>
      <c r="G28" s="44">
        <f>'[1]Supplier Tab'!R36</f>
        <v>0</v>
      </c>
      <c r="H28" s="44">
        <f>'[1]Supplier Tab'!S36</f>
        <v>0</v>
      </c>
      <c r="I28" s="41">
        <f>'[1]Supplier Tab'!T36</f>
        <v>0</v>
      </c>
    </row>
    <row r="29" spans="1:9" ht="30" customHeight="1">
      <c r="A29" s="41">
        <f>'[1]Supplier Tab'!C37</f>
        <v>0</v>
      </c>
      <c r="B29" s="41">
        <f>'[1]Supplier Tab'!M37</f>
        <v>0</v>
      </c>
      <c r="C29" s="42">
        <f>'[1]Supplier Tab'!L37</f>
        <v>0</v>
      </c>
      <c r="D29" s="43">
        <f>'[1]Supplier Tab'!O37</f>
        <v>0</v>
      </c>
      <c r="E29" s="42">
        <f>'[1]Supplier Tab'!P37</f>
        <v>0</v>
      </c>
      <c r="F29" s="41">
        <f>'[1]Supplier Tab'!Q37</f>
        <v>0</v>
      </c>
      <c r="G29" s="44">
        <f>'[1]Supplier Tab'!R37</f>
        <v>0</v>
      </c>
      <c r="H29" s="44">
        <f>'[1]Supplier Tab'!S37</f>
        <v>0</v>
      </c>
      <c r="I29" s="41">
        <f>'[1]Supplier Tab'!T37</f>
        <v>0</v>
      </c>
    </row>
    <row r="30" spans="1:9" ht="30" customHeight="1">
      <c r="A30" s="41">
        <f>'[1]Supplier Tab'!C38</f>
        <v>0</v>
      </c>
      <c r="B30" s="41">
        <f>'[1]Supplier Tab'!M38</f>
        <v>0</v>
      </c>
      <c r="C30" s="42">
        <f>'[1]Supplier Tab'!L38</f>
        <v>0</v>
      </c>
      <c r="D30" s="43">
        <f>'[1]Supplier Tab'!O38</f>
        <v>0</v>
      </c>
      <c r="E30" s="42">
        <f>'[1]Supplier Tab'!P38</f>
        <v>0</v>
      </c>
      <c r="F30" s="41">
        <f>'[1]Supplier Tab'!Q38</f>
        <v>0</v>
      </c>
      <c r="G30" s="44">
        <f>'[1]Supplier Tab'!R38</f>
        <v>0</v>
      </c>
      <c r="H30" s="44">
        <f>'[1]Supplier Tab'!S38</f>
        <v>0</v>
      </c>
      <c r="I30" s="41">
        <f>'[1]Supplier Tab'!T38</f>
        <v>0</v>
      </c>
    </row>
    <row r="31" spans="1:9" ht="30" customHeight="1">
      <c r="A31" s="41">
        <f>'[1]Supplier Tab'!C39</f>
        <v>0</v>
      </c>
      <c r="B31" s="41">
        <f>'[1]Supplier Tab'!M39</f>
        <v>0</v>
      </c>
      <c r="C31" s="42">
        <f>'[1]Supplier Tab'!L39</f>
        <v>0</v>
      </c>
      <c r="D31" s="43">
        <f>'[1]Supplier Tab'!O39</f>
        <v>0</v>
      </c>
      <c r="E31" s="42">
        <f>'[1]Supplier Tab'!P39</f>
        <v>0</v>
      </c>
      <c r="F31" s="41">
        <f>'[1]Supplier Tab'!Q39</f>
        <v>0</v>
      </c>
      <c r="G31" s="44">
        <f>'[1]Supplier Tab'!R39</f>
        <v>0</v>
      </c>
      <c r="H31" s="44">
        <f>'[1]Supplier Tab'!S39</f>
        <v>0</v>
      </c>
      <c r="I31" s="41">
        <f>'[1]Supplier Tab'!T39</f>
        <v>0</v>
      </c>
    </row>
    <row r="32" spans="1:9" ht="30" customHeight="1">
      <c r="A32" s="41">
        <f>'[1]Supplier Tab'!C40</f>
        <v>0</v>
      </c>
      <c r="B32" s="41">
        <f>'[1]Supplier Tab'!M40</f>
        <v>0</v>
      </c>
      <c r="C32" s="42">
        <f>'[1]Supplier Tab'!L40</f>
        <v>0</v>
      </c>
      <c r="D32" s="43">
        <f>'[1]Supplier Tab'!O40</f>
        <v>0</v>
      </c>
      <c r="E32" s="42">
        <f>'[1]Supplier Tab'!P40</f>
        <v>0</v>
      </c>
      <c r="F32" s="41">
        <f>'[1]Supplier Tab'!Q40</f>
        <v>0</v>
      </c>
      <c r="G32" s="44">
        <f>'[1]Supplier Tab'!R40</f>
        <v>0</v>
      </c>
      <c r="H32" s="44">
        <f>'[1]Supplier Tab'!S40</f>
        <v>0</v>
      </c>
      <c r="I32" s="41">
        <f>'[1]Supplier Tab'!T40</f>
        <v>0</v>
      </c>
    </row>
    <row r="33" spans="1:9" ht="30" customHeight="1">
      <c r="A33" s="41">
        <f>'[1]Supplier Tab'!C41</f>
        <v>0</v>
      </c>
      <c r="B33" s="41">
        <f>'[1]Supplier Tab'!M41</f>
        <v>0</v>
      </c>
      <c r="C33" s="42">
        <f>'[1]Supplier Tab'!L41</f>
        <v>0</v>
      </c>
      <c r="D33" s="43">
        <f>'[1]Supplier Tab'!O41</f>
        <v>0</v>
      </c>
      <c r="E33" s="42">
        <f>'[1]Supplier Tab'!P41</f>
        <v>0</v>
      </c>
      <c r="F33" s="41">
        <f>'[1]Supplier Tab'!Q41</f>
        <v>0</v>
      </c>
      <c r="G33" s="44">
        <f>'[1]Supplier Tab'!R41</f>
        <v>0</v>
      </c>
      <c r="H33" s="44">
        <f>'[1]Supplier Tab'!S41</f>
        <v>0</v>
      </c>
      <c r="I33" s="41">
        <f>'[1]Supplier Tab'!T41</f>
        <v>0</v>
      </c>
    </row>
    <row r="34" spans="1:9" ht="30" customHeight="1">
      <c r="A34" s="41">
        <f>'[1]Supplier Tab'!C42</f>
        <v>0</v>
      </c>
      <c r="B34" s="41">
        <f>'[1]Supplier Tab'!M42</f>
        <v>0</v>
      </c>
      <c r="C34" s="42">
        <f>'[1]Supplier Tab'!L42</f>
        <v>0</v>
      </c>
      <c r="D34" s="43">
        <f>'[1]Supplier Tab'!O42</f>
        <v>0</v>
      </c>
      <c r="E34" s="42">
        <f>'[1]Supplier Tab'!P42</f>
        <v>0</v>
      </c>
      <c r="F34" s="41">
        <f>'[1]Supplier Tab'!Q42</f>
        <v>0</v>
      </c>
      <c r="G34" s="44">
        <f>'[1]Supplier Tab'!R42</f>
        <v>0</v>
      </c>
      <c r="H34" s="44">
        <f>'[1]Supplier Tab'!S42</f>
        <v>0</v>
      </c>
      <c r="I34" s="41">
        <f>'[1]Supplier Tab'!T42</f>
        <v>0</v>
      </c>
    </row>
    <row r="35" spans="1:9" ht="30" customHeight="1">
      <c r="A35" s="41">
        <f>'[1]Supplier Tab'!C43</f>
        <v>0</v>
      </c>
      <c r="B35" s="41">
        <f>'[1]Supplier Tab'!M43</f>
        <v>0</v>
      </c>
      <c r="C35" s="42">
        <f>'[1]Supplier Tab'!L43</f>
        <v>0</v>
      </c>
      <c r="D35" s="43">
        <f>'[1]Supplier Tab'!O43</f>
        <v>0</v>
      </c>
      <c r="E35" s="42">
        <f>'[1]Supplier Tab'!P43</f>
        <v>0</v>
      </c>
      <c r="F35" s="41">
        <f>'[1]Supplier Tab'!Q43</f>
        <v>0</v>
      </c>
      <c r="G35" s="44">
        <f>'[1]Supplier Tab'!R43</f>
        <v>0</v>
      </c>
      <c r="H35" s="44">
        <f>'[1]Supplier Tab'!S43</f>
        <v>0</v>
      </c>
      <c r="I35" s="41">
        <f>'[1]Supplier Tab'!T43</f>
        <v>0</v>
      </c>
    </row>
    <row r="36" spans="1:9" ht="30" customHeight="1">
      <c r="A36" s="41">
        <f>'[1]Supplier Tab'!C44</f>
        <v>0</v>
      </c>
      <c r="B36" s="41">
        <f>'[1]Supplier Tab'!M44</f>
        <v>0</v>
      </c>
      <c r="C36" s="42">
        <f>'[1]Supplier Tab'!L44</f>
        <v>0</v>
      </c>
      <c r="D36" s="43">
        <f>'[1]Supplier Tab'!O44</f>
        <v>0</v>
      </c>
      <c r="E36" s="42">
        <f>'[1]Supplier Tab'!P44</f>
        <v>0</v>
      </c>
      <c r="F36" s="41">
        <f>'[1]Supplier Tab'!Q44</f>
        <v>0</v>
      </c>
      <c r="G36" s="44">
        <f>'[1]Supplier Tab'!R44</f>
        <v>0</v>
      </c>
      <c r="H36" s="44">
        <f>'[1]Supplier Tab'!S44</f>
        <v>0</v>
      </c>
      <c r="I36" s="41">
        <f>'[1]Supplier Tab'!T44</f>
        <v>0</v>
      </c>
    </row>
    <row r="37" spans="1:9" ht="30" customHeight="1">
      <c r="A37" s="41">
        <f>'[1]Supplier Tab'!C45</f>
        <v>0</v>
      </c>
      <c r="B37" s="41">
        <f>'[1]Supplier Tab'!M45</f>
        <v>0</v>
      </c>
      <c r="C37" s="42">
        <f>'[1]Supplier Tab'!L45</f>
        <v>0</v>
      </c>
      <c r="D37" s="43">
        <f>'[1]Supplier Tab'!O45</f>
        <v>0</v>
      </c>
      <c r="E37" s="42">
        <f>'[1]Supplier Tab'!P45</f>
        <v>0</v>
      </c>
      <c r="F37" s="41">
        <f>'[1]Supplier Tab'!Q45</f>
        <v>0</v>
      </c>
      <c r="G37" s="44">
        <f>'[1]Supplier Tab'!R45</f>
        <v>0</v>
      </c>
      <c r="H37" s="44">
        <f>'[1]Supplier Tab'!S45</f>
        <v>0</v>
      </c>
      <c r="I37" s="41">
        <f>'[1]Supplier Tab'!T45</f>
        <v>0</v>
      </c>
    </row>
    <row r="38" spans="1:9" ht="30" customHeight="1">
      <c r="A38" s="41">
        <f>'[1]Supplier Tab'!C46</f>
        <v>0</v>
      </c>
      <c r="B38" s="41">
        <f>'[1]Supplier Tab'!M46</f>
        <v>0</v>
      </c>
      <c r="C38" s="42">
        <f>'[1]Supplier Tab'!L46</f>
        <v>0</v>
      </c>
      <c r="D38" s="43">
        <f>'[1]Supplier Tab'!O46</f>
        <v>0</v>
      </c>
      <c r="E38" s="42">
        <f>'[1]Supplier Tab'!P46</f>
        <v>0</v>
      </c>
      <c r="F38" s="41">
        <f>'[1]Supplier Tab'!Q46</f>
        <v>0</v>
      </c>
      <c r="G38" s="44">
        <f>'[1]Supplier Tab'!R46</f>
        <v>0</v>
      </c>
      <c r="H38" s="44">
        <f>'[1]Supplier Tab'!S46</f>
        <v>0</v>
      </c>
      <c r="I38" s="41">
        <f>'[1]Supplier Tab'!T46</f>
        <v>0</v>
      </c>
    </row>
    <row r="39" spans="1:9" ht="30" customHeight="1">
      <c r="A39" s="41">
        <f>'[1]Supplier Tab'!C47</f>
        <v>0</v>
      </c>
      <c r="B39" s="41">
        <f>'[1]Supplier Tab'!M47</f>
        <v>0</v>
      </c>
      <c r="C39" s="42">
        <f>'[1]Supplier Tab'!L47</f>
        <v>0</v>
      </c>
      <c r="D39" s="43">
        <f>'[1]Supplier Tab'!O47</f>
        <v>0</v>
      </c>
      <c r="E39" s="42">
        <f>'[1]Supplier Tab'!P47</f>
        <v>0</v>
      </c>
      <c r="F39" s="41">
        <f>'[1]Supplier Tab'!Q47</f>
        <v>0</v>
      </c>
      <c r="G39" s="44">
        <f>'[1]Supplier Tab'!R47</f>
        <v>0</v>
      </c>
      <c r="H39" s="44">
        <f>'[1]Supplier Tab'!S47</f>
        <v>0</v>
      </c>
      <c r="I39" s="41">
        <f>'[1]Supplier Tab'!T47</f>
        <v>0</v>
      </c>
    </row>
    <row r="40" spans="1:9" ht="30" customHeight="1">
      <c r="A40" s="41">
        <f>'[1]Supplier Tab'!C48</f>
        <v>0</v>
      </c>
      <c r="B40" s="41">
        <f>'[1]Supplier Tab'!M48</f>
        <v>0</v>
      </c>
      <c r="C40" s="42">
        <f>'[1]Supplier Tab'!L48</f>
        <v>0</v>
      </c>
      <c r="D40" s="43">
        <f>'[1]Supplier Tab'!O48</f>
        <v>0</v>
      </c>
      <c r="E40" s="42">
        <f>'[1]Supplier Tab'!P48</f>
        <v>0</v>
      </c>
      <c r="F40" s="41">
        <f>'[1]Supplier Tab'!Q48</f>
        <v>0</v>
      </c>
      <c r="G40" s="44">
        <f>'[1]Supplier Tab'!R48</f>
        <v>0</v>
      </c>
      <c r="H40" s="44">
        <f>'[1]Supplier Tab'!S48</f>
        <v>0</v>
      </c>
      <c r="I40" s="41">
        <f>'[1]Supplier Tab'!T48</f>
        <v>0</v>
      </c>
    </row>
    <row r="41" spans="1:9" ht="30" customHeight="1">
      <c r="A41" s="41">
        <f>'[1]Supplier Tab'!C49</f>
        <v>0</v>
      </c>
      <c r="B41" s="41">
        <f>'[1]Supplier Tab'!M49</f>
        <v>0</v>
      </c>
      <c r="C41" s="42">
        <f>'[1]Supplier Tab'!L49</f>
        <v>0</v>
      </c>
      <c r="D41" s="43">
        <f>'[1]Supplier Tab'!O49</f>
        <v>0</v>
      </c>
      <c r="E41" s="42">
        <f>'[1]Supplier Tab'!P49</f>
        <v>0</v>
      </c>
      <c r="F41" s="41">
        <f>'[1]Supplier Tab'!Q49</f>
        <v>0</v>
      </c>
      <c r="G41" s="44">
        <f>'[1]Supplier Tab'!R49</f>
        <v>0</v>
      </c>
      <c r="H41" s="44">
        <f>'[1]Supplier Tab'!S49</f>
        <v>0</v>
      </c>
      <c r="I41" s="41">
        <f>'[1]Supplier Tab'!T49</f>
        <v>0</v>
      </c>
    </row>
    <row r="42" spans="1:9" ht="30" customHeight="1">
      <c r="A42" s="41">
        <f>'[1]Supplier Tab'!C50</f>
        <v>0</v>
      </c>
      <c r="B42" s="41">
        <f>'[1]Supplier Tab'!M50</f>
        <v>0</v>
      </c>
      <c r="C42" s="42">
        <f>'[1]Supplier Tab'!L50</f>
        <v>0</v>
      </c>
      <c r="D42" s="43">
        <f>'[1]Supplier Tab'!O50</f>
        <v>0</v>
      </c>
      <c r="E42" s="42">
        <f>'[1]Supplier Tab'!P50</f>
        <v>0</v>
      </c>
      <c r="F42" s="41">
        <f>'[1]Supplier Tab'!Q50</f>
        <v>0</v>
      </c>
      <c r="G42" s="44">
        <f>'[1]Supplier Tab'!R50</f>
        <v>0</v>
      </c>
      <c r="H42" s="44">
        <f>'[1]Supplier Tab'!S50</f>
        <v>0</v>
      </c>
      <c r="I42" s="41">
        <f>'[1]Supplier Tab'!T50</f>
        <v>0</v>
      </c>
    </row>
    <row r="43" spans="1:9" ht="30" customHeight="1">
      <c r="A43" s="41">
        <f>'[1]Supplier Tab'!C51</f>
        <v>0</v>
      </c>
      <c r="B43" s="41">
        <f>'[1]Supplier Tab'!M51</f>
        <v>0</v>
      </c>
      <c r="C43" s="42">
        <f>'[1]Supplier Tab'!L51</f>
        <v>0</v>
      </c>
      <c r="D43" s="43">
        <f>'[1]Supplier Tab'!O51</f>
        <v>0</v>
      </c>
      <c r="E43" s="42">
        <f>'[1]Supplier Tab'!P51</f>
        <v>0</v>
      </c>
      <c r="F43" s="41">
        <f>'[1]Supplier Tab'!Q51</f>
        <v>0</v>
      </c>
      <c r="G43" s="44">
        <f>'[1]Supplier Tab'!R51</f>
        <v>0</v>
      </c>
      <c r="H43" s="44">
        <f>'[1]Supplier Tab'!S51</f>
        <v>0</v>
      </c>
      <c r="I43" s="41">
        <f>'[1]Supplier Tab'!T51</f>
        <v>0</v>
      </c>
    </row>
    <row r="44" spans="1:9" ht="30" customHeight="1">
      <c r="A44" s="41">
        <f>'[1]Supplier Tab'!C52</f>
        <v>0</v>
      </c>
      <c r="B44" s="41">
        <f>'[1]Supplier Tab'!M52</f>
        <v>0</v>
      </c>
      <c r="C44" s="42">
        <f>'[1]Supplier Tab'!L52</f>
        <v>0</v>
      </c>
      <c r="D44" s="43">
        <f>'[1]Supplier Tab'!O52</f>
        <v>0</v>
      </c>
      <c r="E44" s="42">
        <f>'[1]Supplier Tab'!P52</f>
        <v>0</v>
      </c>
      <c r="F44" s="41">
        <f>'[1]Supplier Tab'!Q52</f>
        <v>0</v>
      </c>
      <c r="G44" s="44">
        <f>'[1]Supplier Tab'!R52</f>
        <v>0</v>
      </c>
      <c r="H44" s="44">
        <f>'[1]Supplier Tab'!S52</f>
        <v>0</v>
      </c>
      <c r="I44" s="41">
        <f>'[1]Supplier Tab'!T52</f>
        <v>0</v>
      </c>
    </row>
    <row r="45" spans="1:9" ht="30" customHeight="1">
      <c r="A45" s="41">
        <f>'[1]Supplier Tab'!C53</f>
        <v>0</v>
      </c>
      <c r="B45" s="41">
        <f>'[1]Supplier Tab'!M53</f>
        <v>0</v>
      </c>
      <c r="C45" s="42">
        <f>'[1]Supplier Tab'!L53</f>
        <v>0</v>
      </c>
      <c r="D45" s="43">
        <f>'[1]Supplier Tab'!O53</f>
        <v>0</v>
      </c>
      <c r="E45" s="42">
        <f>'[1]Supplier Tab'!P53</f>
        <v>0</v>
      </c>
      <c r="F45" s="41">
        <f>'[1]Supplier Tab'!Q53</f>
        <v>0</v>
      </c>
      <c r="G45" s="44">
        <f>'[1]Supplier Tab'!R53</f>
        <v>0</v>
      </c>
      <c r="H45" s="44">
        <f>'[1]Supplier Tab'!S53</f>
        <v>0</v>
      </c>
      <c r="I45" s="41">
        <f>'[1]Supplier Tab'!T53</f>
        <v>0</v>
      </c>
    </row>
    <row r="46" spans="1:9" ht="30" customHeight="1">
      <c r="A46" s="41">
        <f>'[1]Supplier Tab'!C54</f>
        <v>0</v>
      </c>
      <c r="B46" s="41">
        <f>'[1]Supplier Tab'!M54</f>
        <v>0</v>
      </c>
      <c r="C46" s="42">
        <f>'[1]Supplier Tab'!L54</f>
        <v>0</v>
      </c>
      <c r="D46" s="43">
        <f>'[1]Supplier Tab'!O54</f>
        <v>0</v>
      </c>
      <c r="E46" s="42">
        <f>'[1]Supplier Tab'!P54</f>
        <v>0</v>
      </c>
      <c r="F46" s="41">
        <f>'[1]Supplier Tab'!Q54</f>
        <v>0</v>
      </c>
      <c r="G46" s="44">
        <f>'[1]Supplier Tab'!R54</f>
        <v>0</v>
      </c>
      <c r="H46" s="44">
        <f>'[1]Supplier Tab'!S54</f>
        <v>0</v>
      </c>
      <c r="I46" s="41">
        <f>'[1]Supplier Tab'!T54</f>
        <v>0</v>
      </c>
    </row>
    <row r="47" spans="1:9" ht="30" customHeight="1">
      <c r="A47" s="41">
        <f>'[1]Supplier Tab'!C55</f>
        <v>0</v>
      </c>
      <c r="B47" s="41">
        <f>'[1]Supplier Tab'!M55</f>
        <v>0</v>
      </c>
      <c r="C47" s="42">
        <f>'[1]Supplier Tab'!L55</f>
        <v>0</v>
      </c>
      <c r="D47" s="43">
        <f>'[1]Supplier Tab'!O55</f>
        <v>0</v>
      </c>
      <c r="E47" s="42">
        <f>'[1]Supplier Tab'!P55</f>
        <v>0</v>
      </c>
      <c r="F47" s="41">
        <f>'[1]Supplier Tab'!Q55</f>
        <v>0</v>
      </c>
      <c r="G47" s="44">
        <f>'[1]Supplier Tab'!R55</f>
        <v>0</v>
      </c>
      <c r="H47" s="44">
        <f>'[1]Supplier Tab'!S55</f>
        <v>0</v>
      </c>
      <c r="I47" s="41">
        <f>'[1]Supplier Tab'!T55</f>
        <v>0</v>
      </c>
    </row>
    <row r="48" spans="1:9" ht="30" customHeight="1">
      <c r="A48" s="41">
        <f>'[1]Supplier Tab'!C56</f>
        <v>0</v>
      </c>
      <c r="B48" s="41">
        <f>'[1]Supplier Tab'!M56</f>
        <v>0</v>
      </c>
      <c r="C48" s="42">
        <f>'[1]Supplier Tab'!L56</f>
        <v>0</v>
      </c>
      <c r="D48" s="43">
        <f>'[1]Supplier Tab'!O56</f>
        <v>0</v>
      </c>
      <c r="E48" s="42">
        <f>'[1]Supplier Tab'!P56</f>
        <v>0</v>
      </c>
      <c r="F48" s="41">
        <f>'[1]Supplier Tab'!Q56</f>
        <v>0</v>
      </c>
      <c r="G48" s="44">
        <f>'[1]Supplier Tab'!R56</f>
        <v>0</v>
      </c>
      <c r="H48" s="44">
        <f>'[1]Supplier Tab'!S56</f>
        <v>0</v>
      </c>
      <c r="I48" s="41">
        <f>'[1]Supplier Tab'!T56</f>
        <v>0</v>
      </c>
    </row>
    <row r="49" spans="1:9" ht="30" customHeight="1">
      <c r="A49" s="41">
        <f>'[1]Supplier Tab'!C57</f>
        <v>0</v>
      </c>
      <c r="B49" s="41">
        <f>'[1]Supplier Tab'!M57</f>
        <v>0</v>
      </c>
      <c r="C49" s="42">
        <f>'[1]Supplier Tab'!L57</f>
        <v>0</v>
      </c>
      <c r="D49" s="43">
        <f>'[1]Supplier Tab'!O57</f>
        <v>0</v>
      </c>
      <c r="E49" s="42">
        <f>'[1]Supplier Tab'!P57</f>
        <v>0</v>
      </c>
      <c r="F49" s="41">
        <f>'[1]Supplier Tab'!Q57</f>
        <v>0</v>
      </c>
      <c r="G49" s="44">
        <f>'[1]Supplier Tab'!R57</f>
        <v>0</v>
      </c>
      <c r="H49" s="44">
        <f>'[1]Supplier Tab'!S57</f>
        <v>0</v>
      </c>
      <c r="I49" s="41">
        <f>'[1]Supplier Tab'!T57</f>
        <v>0</v>
      </c>
    </row>
    <row r="50" spans="1:9" ht="30" customHeight="1">
      <c r="A50" s="41">
        <f>'[1]Supplier Tab'!C58</f>
        <v>0</v>
      </c>
      <c r="B50" s="41">
        <f>'[1]Supplier Tab'!M58</f>
        <v>0</v>
      </c>
      <c r="C50" s="42">
        <f>'[1]Supplier Tab'!L58</f>
        <v>0</v>
      </c>
      <c r="D50" s="43">
        <f>'[1]Supplier Tab'!O58</f>
        <v>0</v>
      </c>
      <c r="E50" s="42">
        <f>'[1]Supplier Tab'!P58</f>
        <v>0</v>
      </c>
      <c r="F50" s="41">
        <f>'[1]Supplier Tab'!Q58</f>
        <v>0</v>
      </c>
      <c r="G50" s="44">
        <f>'[1]Supplier Tab'!R58</f>
        <v>0</v>
      </c>
      <c r="H50" s="44">
        <f>'[1]Supplier Tab'!S58</f>
        <v>0</v>
      </c>
      <c r="I50" s="41">
        <f>'[1]Supplier Tab'!T58</f>
        <v>0</v>
      </c>
    </row>
    <row r="51" spans="1:9" ht="30" customHeight="1">
      <c r="A51" s="41">
        <f>'[1]Supplier Tab'!C59</f>
        <v>0</v>
      </c>
      <c r="B51" s="41">
        <f>'[1]Supplier Tab'!M59</f>
        <v>0</v>
      </c>
      <c r="C51" s="42">
        <f>'[1]Supplier Tab'!L59</f>
        <v>0</v>
      </c>
      <c r="D51" s="43">
        <f>'[1]Supplier Tab'!O59</f>
        <v>0</v>
      </c>
      <c r="E51" s="42">
        <f>'[1]Supplier Tab'!P59</f>
        <v>0</v>
      </c>
      <c r="F51" s="41">
        <f>'[1]Supplier Tab'!Q59</f>
        <v>0</v>
      </c>
      <c r="G51" s="44">
        <f>'[1]Supplier Tab'!R59</f>
        <v>0</v>
      </c>
      <c r="H51" s="44">
        <f>'[1]Supplier Tab'!S59</f>
        <v>0</v>
      </c>
      <c r="I51" s="41">
        <f>'[1]Supplier Tab'!T59</f>
        <v>0</v>
      </c>
    </row>
    <row r="52" spans="1:9" ht="30" customHeight="1">
      <c r="A52" s="41">
        <f>'[1]Supplier Tab'!C60</f>
        <v>0</v>
      </c>
      <c r="B52" s="41">
        <f>'[1]Supplier Tab'!M60</f>
        <v>0</v>
      </c>
      <c r="C52" s="42">
        <f>'[1]Supplier Tab'!L60</f>
        <v>0</v>
      </c>
      <c r="D52" s="43">
        <f>'[1]Supplier Tab'!O60</f>
        <v>0</v>
      </c>
      <c r="E52" s="42">
        <f>'[1]Supplier Tab'!P60</f>
        <v>0</v>
      </c>
      <c r="F52" s="41">
        <f>'[1]Supplier Tab'!Q60</f>
        <v>0</v>
      </c>
      <c r="G52" s="44">
        <f>'[1]Supplier Tab'!R60</f>
        <v>0</v>
      </c>
      <c r="H52" s="44">
        <f>'[1]Supplier Tab'!S60</f>
        <v>0</v>
      </c>
      <c r="I52" s="41">
        <f>'[1]Supplier Tab'!T60</f>
        <v>0</v>
      </c>
    </row>
    <row r="53" spans="1:9" ht="30" customHeight="1">
      <c r="A53" s="41">
        <f>'[1]Supplier Tab'!C61</f>
        <v>0</v>
      </c>
      <c r="B53" s="41">
        <f>'[1]Supplier Tab'!M61</f>
        <v>0</v>
      </c>
      <c r="C53" s="42">
        <f>'[1]Supplier Tab'!L61</f>
        <v>0</v>
      </c>
      <c r="D53" s="43">
        <f>'[1]Supplier Tab'!O61</f>
        <v>0</v>
      </c>
      <c r="E53" s="42">
        <f>'[1]Supplier Tab'!P61</f>
        <v>0</v>
      </c>
      <c r="F53" s="41">
        <f>'[1]Supplier Tab'!Q61</f>
        <v>0</v>
      </c>
      <c r="G53" s="44">
        <f>'[1]Supplier Tab'!R61</f>
        <v>0</v>
      </c>
      <c r="H53" s="44">
        <f>'[1]Supplier Tab'!S61</f>
        <v>0</v>
      </c>
      <c r="I53" s="41">
        <f>'[1]Supplier Tab'!T61</f>
        <v>0</v>
      </c>
    </row>
    <row r="54" spans="1:9" ht="30" customHeight="1">
      <c r="A54" s="41">
        <f>'[1]Supplier Tab'!C62</f>
        <v>0</v>
      </c>
      <c r="B54" s="41">
        <f>'[1]Supplier Tab'!M62</f>
        <v>0</v>
      </c>
      <c r="C54" s="42">
        <f>'[1]Supplier Tab'!L62</f>
        <v>0</v>
      </c>
      <c r="D54" s="43">
        <f>'[1]Supplier Tab'!O62</f>
        <v>0</v>
      </c>
      <c r="E54" s="42">
        <f>'[1]Supplier Tab'!P62</f>
        <v>0</v>
      </c>
      <c r="F54" s="41">
        <f>'[1]Supplier Tab'!Q62</f>
        <v>0</v>
      </c>
      <c r="G54" s="44">
        <f>'[1]Supplier Tab'!R62</f>
        <v>0</v>
      </c>
      <c r="H54" s="44">
        <f>'[1]Supplier Tab'!S62</f>
        <v>0</v>
      </c>
      <c r="I54" s="41">
        <f>'[1]Supplier Tab'!T62</f>
        <v>0</v>
      </c>
    </row>
    <row r="55" spans="1:9" ht="30" customHeight="1">
      <c r="A55" s="41">
        <f>'[1]Supplier Tab'!C63</f>
        <v>0</v>
      </c>
      <c r="B55" s="41">
        <f>'[1]Supplier Tab'!M63</f>
        <v>0</v>
      </c>
      <c r="C55" s="42">
        <f>'[1]Supplier Tab'!L63</f>
        <v>0</v>
      </c>
      <c r="D55" s="43">
        <f>'[1]Supplier Tab'!O63</f>
        <v>0</v>
      </c>
      <c r="E55" s="42">
        <f>'[1]Supplier Tab'!P63</f>
        <v>0</v>
      </c>
      <c r="F55" s="41">
        <f>'[1]Supplier Tab'!Q63</f>
        <v>0</v>
      </c>
      <c r="G55" s="44">
        <f>'[1]Supplier Tab'!R63</f>
        <v>0</v>
      </c>
      <c r="H55" s="44">
        <f>'[1]Supplier Tab'!S63</f>
        <v>0</v>
      </c>
      <c r="I55" s="41">
        <f>'[1]Supplier Tab'!T63</f>
        <v>0</v>
      </c>
    </row>
    <row r="56" spans="1:9" ht="30" customHeight="1">
      <c r="A56" s="41">
        <f>'[1]Supplier Tab'!C64</f>
        <v>0</v>
      </c>
      <c r="B56" s="41">
        <f>'[1]Supplier Tab'!M64</f>
        <v>0</v>
      </c>
      <c r="C56" s="42">
        <f>'[1]Supplier Tab'!L64</f>
        <v>0</v>
      </c>
      <c r="D56" s="43">
        <f>'[1]Supplier Tab'!O64</f>
        <v>0</v>
      </c>
      <c r="E56" s="42">
        <f>'[1]Supplier Tab'!P64</f>
        <v>0</v>
      </c>
      <c r="F56" s="41">
        <f>'[1]Supplier Tab'!Q64</f>
        <v>0</v>
      </c>
      <c r="G56" s="44">
        <f>'[1]Supplier Tab'!R64</f>
        <v>0</v>
      </c>
      <c r="H56" s="44">
        <f>'[1]Supplier Tab'!S64</f>
        <v>0</v>
      </c>
      <c r="I56" s="41">
        <f>'[1]Supplier Tab'!T64</f>
        <v>0</v>
      </c>
    </row>
    <row r="57" spans="1:9" ht="30" customHeight="1">
      <c r="A57" s="41">
        <f>'[1]Supplier Tab'!C65</f>
        <v>0</v>
      </c>
      <c r="B57" s="41">
        <f>'[1]Supplier Tab'!M65</f>
        <v>0</v>
      </c>
      <c r="C57" s="42">
        <f>'[1]Supplier Tab'!L65</f>
        <v>0</v>
      </c>
      <c r="D57" s="43">
        <f>'[1]Supplier Tab'!O65</f>
        <v>0</v>
      </c>
      <c r="E57" s="42">
        <f>'[1]Supplier Tab'!P65</f>
        <v>0</v>
      </c>
      <c r="F57" s="41">
        <f>'[1]Supplier Tab'!Q65</f>
        <v>0</v>
      </c>
      <c r="G57" s="44">
        <f>'[1]Supplier Tab'!R65</f>
        <v>0</v>
      </c>
      <c r="H57" s="44">
        <f>'[1]Supplier Tab'!S65</f>
        <v>0</v>
      </c>
      <c r="I57" s="41">
        <f>'[1]Supplier Tab'!T65</f>
        <v>0</v>
      </c>
    </row>
    <row r="58" spans="1:9" ht="30" customHeight="1">
      <c r="A58" s="41">
        <f>'[1]Supplier Tab'!C66</f>
        <v>0</v>
      </c>
      <c r="B58" s="41">
        <f>'[1]Supplier Tab'!M66</f>
        <v>0</v>
      </c>
      <c r="C58" s="42">
        <f>'[1]Supplier Tab'!L66</f>
        <v>0</v>
      </c>
      <c r="D58" s="43">
        <f>'[1]Supplier Tab'!O66</f>
        <v>0</v>
      </c>
      <c r="E58" s="42">
        <f>'[1]Supplier Tab'!P66</f>
        <v>0</v>
      </c>
      <c r="F58" s="41">
        <f>'[1]Supplier Tab'!Q66</f>
        <v>0</v>
      </c>
      <c r="G58" s="44">
        <f>'[1]Supplier Tab'!R66</f>
        <v>0</v>
      </c>
      <c r="H58" s="44">
        <f>'[1]Supplier Tab'!S66</f>
        <v>0</v>
      </c>
      <c r="I58" s="41">
        <f>'[1]Supplier Tab'!T66</f>
        <v>0</v>
      </c>
    </row>
    <row r="59" spans="1:9" ht="30" customHeight="1">
      <c r="A59" s="41">
        <f>'[1]Supplier Tab'!C67</f>
        <v>0</v>
      </c>
      <c r="B59" s="41">
        <f>'[1]Supplier Tab'!M67</f>
        <v>0</v>
      </c>
      <c r="C59" s="42">
        <f>'[1]Supplier Tab'!L67</f>
        <v>0</v>
      </c>
      <c r="D59" s="43">
        <f>'[1]Supplier Tab'!O67</f>
        <v>0</v>
      </c>
      <c r="E59" s="42">
        <f>'[1]Supplier Tab'!P67</f>
        <v>0</v>
      </c>
      <c r="F59" s="41">
        <f>'[1]Supplier Tab'!Q67</f>
        <v>0</v>
      </c>
      <c r="G59" s="44">
        <f>'[1]Supplier Tab'!R67</f>
        <v>0</v>
      </c>
      <c r="H59" s="44">
        <f>'[1]Supplier Tab'!S67</f>
        <v>0</v>
      </c>
      <c r="I59" s="41">
        <f>'[1]Supplier Tab'!T67</f>
        <v>0</v>
      </c>
    </row>
    <row r="60" spans="1:9" ht="30" customHeight="1">
      <c r="A60" s="41">
        <f>'[1]Supplier Tab'!C68</f>
        <v>0</v>
      </c>
      <c r="B60" s="41">
        <f>'[1]Supplier Tab'!M68</f>
        <v>0</v>
      </c>
      <c r="C60" s="42">
        <f>'[1]Supplier Tab'!L68</f>
        <v>0</v>
      </c>
      <c r="D60" s="43">
        <f>'[1]Supplier Tab'!O68</f>
        <v>0</v>
      </c>
      <c r="E60" s="42">
        <f>'[1]Supplier Tab'!P68</f>
        <v>0</v>
      </c>
      <c r="F60" s="41">
        <f>'[1]Supplier Tab'!Q68</f>
        <v>0</v>
      </c>
      <c r="G60" s="44">
        <f>'[1]Supplier Tab'!R68</f>
        <v>0</v>
      </c>
      <c r="H60" s="44">
        <f>'[1]Supplier Tab'!S68</f>
        <v>0</v>
      </c>
      <c r="I60" s="41">
        <f>'[1]Supplier Tab'!T68</f>
        <v>0</v>
      </c>
    </row>
    <row r="61" spans="1:9" ht="30" customHeight="1">
      <c r="A61" s="41">
        <f>'[1]Supplier Tab'!C69</f>
        <v>0</v>
      </c>
      <c r="B61" s="41">
        <f>'[1]Supplier Tab'!M69</f>
        <v>0</v>
      </c>
      <c r="C61" s="42">
        <f>'[1]Supplier Tab'!L69</f>
        <v>0</v>
      </c>
      <c r="D61" s="43">
        <f>'[1]Supplier Tab'!O69</f>
        <v>0</v>
      </c>
      <c r="E61" s="42">
        <f>'[1]Supplier Tab'!P69</f>
        <v>0</v>
      </c>
      <c r="F61" s="41">
        <f>'[1]Supplier Tab'!Q69</f>
        <v>0</v>
      </c>
      <c r="G61" s="44">
        <f>'[1]Supplier Tab'!R69</f>
        <v>0</v>
      </c>
      <c r="H61" s="44">
        <f>'[1]Supplier Tab'!S69</f>
        <v>0</v>
      </c>
      <c r="I61" s="41">
        <f>'[1]Supplier Tab'!T69</f>
        <v>0</v>
      </c>
    </row>
    <row r="62" spans="1:9" ht="30" customHeight="1">
      <c r="A62" s="41">
        <f>'[1]Supplier Tab'!C70</f>
        <v>0</v>
      </c>
      <c r="B62" s="41">
        <f>'[1]Supplier Tab'!M70</f>
        <v>0</v>
      </c>
      <c r="C62" s="42">
        <f>'[1]Supplier Tab'!L70</f>
        <v>0</v>
      </c>
      <c r="D62" s="43">
        <f>'[1]Supplier Tab'!O70</f>
        <v>0</v>
      </c>
      <c r="E62" s="42">
        <f>'[1]Supplier Tab'!P70</f>
        <v>0</v>
      </c>
      <c r="F62" s="41">
        <f>'[1]Supplier Tab'!Q70</f>
        <v>0</v>
      </c>
      <c r="G62" s="44">
        <f>'[1]Supplier Tab'!R70</f>
        <v>0</v>
      </c>
      <c r="H62" s="44">
        <f>'[1]Supplier Tab'!S70</f>
        <v>0</v>
      </c>
      <c r="I62" s="41">
        <f>'[1]Supplier Tab'!T70</f>
        <v>0</v>
      </c>
    </row>
    <row r="63" spans="1:9" ht="30" customHeight="1">
      <c r="A63" s="41">
        <f>'[1]Supplier Tab'!C71</f>
        <v>0</v>
      </c>
      <c r="B63" s="41">
        <f>'[1]Supplier Tab'!M71</f>
        <v>0</v>
      </c>
      <c r="C63" s="42">
        <f>'[1]Supplier Tab'!L71</f>
        <v>0</v>
      </c>
      <c r="D63" s="43">
        <f>'[1]Supplier Tab'!O71</f>
        <v>0</v>
      </c>
      <c r="E63" s="42">
        <f>'[1]Supplier Tab'!P71</f>
        <v>0</v>
      </c>
      <c r="F63" s="41">
        <f>'[1]Supplier Tab'!Q71</f>
        <v>0</v>
      </c>
      <c r="G63" s="44">
        <f>'[1]Supplier Tab'!R71</f>
        <v>0</v>
      </c>
      <c r="H63" s="44">
        <f>'[1]Supplier Tab'!S71</f>
        <v>0</v>
      </c>
      <c r="I63" s="41">
        <f>'[1]Supplier Tab'!T71</f>
        <v>0</v>
      </c>
    </row>
    <row r="64" spans="1:9" ht="30" customHeight="1">
      <c r="A64" s="41">
        <f>'[1]Supplier Tab'!C72</f>
        <v>0</v>
      </c>
      <c r="B64" s="41">
        <f>'[1]Supplier Tab'!M72</f>
        <v>0</v>
      </c>
      <c r="C64" s="42">
        <f>'[1]Supplier Tab'!L72</f>
        <v>0</v>
      </c>
      <c r="D64" s="43">
        <f>'[1]Supplier Tab'!O72</f>
        <v>0</v>
      </c>
      <c r="E64" s="42">
        <f>'[1]Supplier Tab'!P72</f>
        <v>0</v>
      </c>
      <c r="F64" s="41">
        <f>'[1]Supplier Tab'!Q72</f>
        <v>0</v>
      </c>
      <c r="G64" s="44">
        <f>'[1]Supplier Tab'!R72</f>
        <v>0</v>
      </c>
      <c r="H64" s="44">
        <f>'[1]Supplier Tab'!S72</f>
        <v>0</v>
      </c>
      <c r="I64" s="41">
        <f>'[1]Supplier Tab'!T72</f>
        <v>0</v>
      </c>
    </row>
    <row r="65" spans="1:9" ht="30" customHeight="1">
      <c r="A65" s="41">
        <f>'[1]Supplier Tab'!C73</f>
        <v>0</v>
      </c>
      <c r="B65" s="41">
        <f>'[1]Supplier Tab'!M73</f>
        <v>0</v>
      </c>
      <c r="C65" s="42">
        <f>'[1]Supplier Tab'!L73</f>
        <v>0</v>
      </c>
      <c r="D65" s="43">
        <f>'[1]Supplier Tab'!O73</f>
        <v>0</v>
      </c>
      <c r="E65" s="42">
        <f>'[1]Supplier Tab'!P73</f>
        <v>0</v>
      </c>
      <c r="F65" s="41">
        <f>'[1]Supplier Tab'!Q73</f>
        <v>0</v>
      </c>
      <c r="G65" s="44">
        <f>'[1]Supplier Tab'!R73</f>
        <v>0</v>
      </c>
      <c r="H65" s="44">
        <f>'[1]Supplier Tab'!S73</f>
        <v>0</v>
      </c>
      <c r="I65" s="41">
        <f>'[1]Supplier Tab'!T73</f>
        <v>0</v>
      </c>
    </row>
    <row r="66" spans="1:9" ht="30" customHeight="1">
      <c r="A66" s="41">
        <f>'[1]Supplier Tab'!C74</f>
        <v>0</v>
      </c>
      <c r="B66" s="41">
        <f>'[1]Supplier Tab'!M74</f>
        <v>0</v>
      </c>
      <c r="C66" s="42">
        <f>'[1]Supplier Tab'!L74</f>
        <v>0</v>
      </c>
      <c r="D66" s="43">
        <f>'[1]Supplier Tab'!O74</f>
        <v>0</v>
      </c>
      <c r="E66" s="42">
        <f>'[1]Supplier Tab'!P74</f>
        <v>0</v>
      </c>
      <c r="F66" s="41">
        <f>'[1]Supplier Tab'!Q74</f>
        <v>0</v>
      </c>
      <c r="G66" s="44">
        <f>'[1]Supplier Tab'!R74</f>
        <v>0</v>
      </c>
      <c r="H66" s="44">
        <f>'[1]Supplier Tab'!S74</f>
        <v>0</v>
      </c>
      <c r="I66" s="41">
        <f>'[1]Supplier Tab'!T74</f>
        <v>0</v>
      </c>
    </row>
    <row r="67" spans="1:9" ht="30" customHeight="1">
      <c r="A67" s="41">
        <f>'[1]Supplier Tab'!C75</f>
        <v>0</v>
      </c>
      <c r="B67" s="41">
        <f>'[1]Supplier Tab'!M75</f>
        <v>0</v>
      </c>
      <c r="C67" s="42">
        <f>'[1]Supplier Tab'!L75</f>
        <v>0</v>
      </c>
      <c r="D67" s="43">
        <f>'[1]Supplier Tab'!O75</f>
        <v>0</v>
      </c>
      <c r="E67" s="42">
        <f>'[1]Supplier Tab'!P75</f>
        <v>0</v>
      </c>
      <c r="F67" s="41">
        <f>'[1]Supplier Tab'!Q75</f>
        <v>0</v>
      </c>
      <c r="G67" s="44">
        <f>'[1]Supplier Tab'!R75</f>
        <v>0</v>
      </c>
      <c r="H67" s="44">
        <f>'[1]Supplier Tab'!S75</f>
        <v>0</v>
      </c>
      <c r="I67" s="41">
        <f>'[1]Supplier Tab'!T75</f>
        <v>0</v>
      </c>
    </row>
    <row r="68" spans="1:9" ht="30" customHeight="1">
      <c r="A68" s="41">
        <f>'[1]Supplier Tab'!C76</f>
        <v>0</v>
      </c>
      <c r="B68" s="41">
        <f>'[1]Supplier Tab'!M76</f>
        <v>0</v>
      </c>
      <c r="C68" s="42">
        <f>'[1]Supplier Tab'!L76</f>
        <v>0</v>
      </c>
      <c r="D68" s="43">
        <f>'[1]Supplier Tab'!O76</f>
        <v>0</v>
      </c>
      <c r="E68" s="42">
        <f>'[1]Supplier Tab'!P76</f>
        <v>0</v>
      </c>
      <c r="F68" s="41">
        <f>'[1]Supplier Tab'!Q76</f>
        <v>0</v>
      </c>
      <c r="G68" s="44">
        <f>'[1]Supplier Tab'!R76</f>
        <v>0</v>
      </c>
      <c r="H68" s="44">
        <f>'[1]Supplier Tab'!S76</f>
        <v>0</v>
      </c>
      <c r="I68" s="41">
        <f>'[1]Supplier Tab'!T76</f>
        <v>0</v>
      </c>
    </row>
    <row r="69" spans="1:9" ht="30" customHeight="1">
      <c r="A69" s="41">
        <f>'[1]Supplier Tab'!C77</f>
        <v>0</v>
      </c>
      <c r="B69" s="41">
        <f>'[1]Supplier Tab'!M77</f>
        <v>0</v>
      </c>
      <c r="C69" s="42">
        <f>'[1]Supplier Tab'!L77</f>
        <v>0</v>
      </c>
      <c r="D69" s="43">
        <f>'[1]Supplier Tab'!O77</f>
        <v>0</v>
      </c>
      <c r="E69" s="42">
        <f>'[1]Supplier Tab'!P77</f>
        <v>0</v>
      </c>
      <c r="F69" s="41">
        <f>'[1]Supplier Tab'!Q77</f>
        <v>0</v>
      </c>
      <c r="G69" s="44">
        <f>'[1]Supplier Tab'!R77</f>
        <v>0</v>
      </c>
      <c r="H69" s="44">
        <f>'[1]Supplier Tab'!S77</f>
        <v>0</v>
      </c>
      <c r="I69" s="41">
        <f>'[1]Supplier Tab'!T77</f>
        <v>0</v>
      </c>
    </row>
    <row r="70" spans="1:9" ht="30" customHeight="1">
      <c r="A70" s="41">
        <f>'[1]Supplier Tab'!C78</f>
        <v>0</v>
      </c>
      <c r="B70" s="41">
        <f>'[1]Supplier Tab'!M78</f>
        <v>0</v>
      </c>
      <c r="C70" s="42">
        <f>'[1]Supplier Tab'!L78</f>
        <v>0</v>
      </c>
      <c r="D70" s="43">
        <f>'[1]Supplier Tab'!O78</f>
        <v>0</v>
      </c>
      <c r="E70" s="42">
        <f>'[1]Supplier Tab'!P78</f>
        <v>0</v>
      </c>
      <c r="F70" s="41">
        <f>'[1]Supplier Tab'!Q78</f>
        <v>0</v>
      </c>
      <c r="G70" s="44">
        <f>'[1]Supplier Tab'!R78</f>
        <v>0</v>
      </c>
      <c r="H70" s="44">
        <f>'[1]Supplier Tab'!S78</f>
        <v>0</v>
      </c>
      <c r="I70" s="41">
        <f>'[1]Supplier Tab'!T78</f>
        <v>0</v>
      </c>
    </row>
    <row r="71" spans="1:9" ht="30" customHeight="1">
      <c r="A71" s="41">
        <f>'[1]Supplier Tab'!C79</f>
        <v>0</v>
      </c>
      <c r="B71" s="41">
        <f>'[1]Supplier Tab'!M79</f>
        <v>0</v>
      </c>
      <c r="C71" s="42">
        <f>'[1]Supplier Tab'!L79</f>
        <v>0</v>
      </c>
      <c r="D71" s="43">
        <f>'[1]Supplier Tab'!O79</f>
        <v>0</v>
      </c>
      <c r="E71" s="42">
        <f>'[1]Supplier Tab'!P79</f>
        <v>0</v>
      </c>
      <c r="F71" s="41">
        <f>'[1]Supplier Tab'!Q79</f>
        <v>0</v>
      </c>
      <c r="G71" s="44">
        <f>'[1]Supplier Tab'!R79</f>
        <v>0</v>
      </c>
      <c r="H71" s="44">
        <f>'[1]Supplier Tab'!S79</f>
        <v>0</v>
      </c>
      <c r="I71" s="41">
        <f>'[1]Supplier Tab'!T79</f>
        <v>0</v>
      </c>
    </row>
    <row r="72" spans="1:9" ht="30" customHeight="1">
      <c r="A72" s="41">
        <f>'[1]Supplier Tab'!C80</f>
        <v>0</v>
      </c>
      <c r="B72" s="41">
        <f>'[1]Supplier Tab'!M80</f>
        <v>0</v>
      </c>
      <c r="C72" s="42">
        <f>'[1]Supplier Tab'!L80</f>
        <v>0</v>
      </c>
      <c r="D72" s="43">
        <f>'[1]Supplier Tab'!O80</f>
        <v>0</v>
      </c>
      <c r="E72" s="42">
        <f>'[1]Supplier Tab'!P80</f>
        <v>0</v>
      </c>
      <c r="F72" s="41">
        <f>'[1]Supplier Tab'!Q80</f>
        <v>0</v>
      </c>
      <c r="G72" s="44">
        <f>'[1]Supplier Tab'!R80</f>
        <v>0</v>
      </c>
      <c r="H72" s="44">
        <f>'[1]Supplier Tab'!S80</f>
        <v>0</v>
      </c>
      <c r="I72" s="41">
        <f>'[1]Supplier Tab'!T80</f>
        <v>0</v>
      </c>
    </row>
    <row r="73" spans="1:9" ht="30" customHeight="1">
      <c r="A73" s="41">
        <f>'[1]Supplier Tab'!C81</f>
        <v>0</v>
      </c>
      <c r="B73" s="41">
        <f>'[1]Supplier Tab'!M81</f>
        <v>0</v>
      </c>
      <c r="C73" s="42">
        <f>'[1]Supplier Tab'!L81</f>
        <v>0</v>
      </c>
      <c r="D73" s="43">
        <f>'[1]Supplier Tab'!O81</f>
        <v>0</v>
      </c>
      <c r="E73" s="42">
        <f>'[1]Supplier Tab'!P81</f>
        <v>0</v>
      </c>
      <c r="F73" s="41">
        <f>'[1]Supplier Tab'!Q81</f>
        <v>0</v>
      </c>
      <c r="G73" s="44">
        <f>'[1]Supplier Tab'!R81</f>
        <v>0</v>
      </c>
      <c r="H73" s="44">
        <f>'[1]Supplier Tab'!S81</f>
        <v>0</v>
      </c>
      <c r="I73" s="41">
        <f>'[1]Supplier Tab'!T81</f>
        <v>0</v>
      </c>
    </row>
    <row r="74" spans="1:9" ht="30" customHeight="1">
      <c r="A74" s="41">
        <f>'[1]Supplier Tab'!C82</f>
        <v>0</v>
      </c>
      <c r="B74" s="41">
        <f>'[1]Supplier Tab'!M82</f>
        <v>0</v>
      </c>
      <c r="C74" s="42">
        <f>'[1]Supplier Tab'!L82</f>
        <v>0</v>
      </c>
      <c r="D74" s="43">
        <f>'[1]Supplier Tab'!O82</f>
        <v>0</v>
      </c>
      <c r="E74" s="42">
        <f>'[1]Supplier Tab'!P82</f>
        <v>0</v>
      </c>
      <c r="F74" s="41">
        <f>'[1]Supplier Tab'!Q82</f>
        <v>0</v>
      </c>
      <c r="G74" s="44">
        <f>'[1]Supplier Tab'!R82</f>
        <v>0</v>
      </c>
      <c r="H74" s="44">
        <f>'[1]Supplier Tab'!S82</f>
        <v>0</v>
      </c>
      <c r="I74" s="41">
        <f>'[1]Supplier Tab'!T82</f>
        <v>0</v>
      </c>
    </row>
    <row r="75" spans="1:9" ht="30" customHeight="1">
      <c r="A75" s="41">
        <f>'[1]Supplier Tab'!C83</f>
        <v>0</v>
      </c>
      <c r="B75" s="41">
        <f>'[1]Supplier Tab'!M83</f>
        <v>0</v>
      </c>
      <c r="C75" s="42">
        <f>'[1]Supplier Tab'!L83</f>
        <v>0</v>
      </c>
      <c r="D75" s="43">
        <f>'[1]Supplier Tab'!O83</f>
        <v>0</v>
      </c>
      <c r="E75" s="42">
        <f>'[1]Supplier Tab'!P83</f>
        <v>0</v>
      </c>
      <c r="F75" s="41">
        <f>'[1]Supplier Tab'!Q83</f>
        <v>0</v>
      </c>
      <c r="G75" s="44">
        <f>'[1]Supplier Tab'!R83</f>
        <v>0</v>
      </c>
      <c r="H75" s="44">
        <f>'[1]Supplier Tab'!S83</f>
        <v>0</v>
      </c>
      <c r="I75" s="41">
        <f>'[1]Supplier Tab'!T83</f>
        <v>0</v>
      </c>
    </row>
    <row r="76" spans="1:9" ht="30" customHeight="1">
      <c r="A76" s="41">
        <f>'[1]Supplier Tab'!C84</f>
        <v>0</v>
      </c>
      <c r="B76" s="41">
        <f>'[1]Supplier Tab'!M84</f>
        <v>0</v>
      </c>
      <c r="C76" s="42">
        <f>'[1]Supplier Tab'!L84</f>
        <v>0</v>
      </c>
      <c r="D76" s="43">
        <f>'[1]Supplier Tab'!O84</f>
        <v>0</v>
      </c>
      <c r="E76" s="42">
        <f>'[1]Supplier Tab'!P84</f>
        <v>0</v>
      </c>
      <c r="F76" s="41">
        <f>'[1]Supplier Tab'!Q84</f>
        <v>0</v>
      </c>
      <c r="G76" s="44">
        <f>'[1]Supplier Tab'!R84</f>
        <v>0</v>
      </c>
      <c r="H76" s="44">
        <f>'[1]Supplier Tab'!S84</f>
        <v>0</v>
      </c>
      <c r="I76" s="41">
        <f>'[1]Supplier Tab'!T84</f>
        <v>0</v>
      </c>
    </row>
    <row r="77" spans="1:9" ht="30" customHeight="1">
      <c r="A77" s="41">
        <f>'[1]Supplier Tab'!C85</f>
        <v>0</v>
      </c>
      <c r="B77" s="41">
        <f>'[1]Supplier Tab'!M85</f>
        <v>0</v>
      </c>
      <c r="C77" s="42">
        <f>'[1]Supplier Tab'!L85</f>
        <v>0</v>
      </c>
      <c r="D77" s="43">
        <f>'[1]Supplier Tab'!O85</f>
        <v>0</v>
      </c>
      <c r="E77" s="42">
        <f>'[1]Supplier Tab'!P85</f>
        <v>0</v>
      </c>
      <c r="F77" s="41">
        <f>'[1]Supplier Tab'!Q85</f>
        <v>0</v>
      </c>
      <c r="G77" s="44">
        <f>'[1]Supplier Tab'!R85</f>
        <v>0</v>
      </c>
      <c r="H77" s="44">
        <f>'[1]Supplier Tab'!S85</f>
        <v>0</v>
      </c>
      <c r="I77" s="41">
        <f>'[1]Supplier Tab'!T85</f>
        <v>0</v>
      </c>
    </row>
    <row r="78" spans="1:9" ht="30" customHeight="1">
      <c r="A78" s="41">
        <f>'[1]Supplier Tab'!C86</f>
        <v>0</v>
      </c>
      <c r="B78" s="41">
        <f>'[1]Supplier Tab'!M86</f>
        <v>0</v>
      </c>
      <c r="C78" s="42">
        <f>'[1]Supplier Tab'!L86</f>
        <v>0</v>
      </c>
      <c r="D78" s="43">
        <f>'[1]Supplier Tab'!O86</f>
        <v>0</v>
      </c>
      <c r="E78" s="42">
        <f>'[1]Supplier Tab'!P86</f>
        <v>0</v>
      </c>
      <c r="F78" s="41">
        <f>'[1]Supplier Tab'!Q86</f>
        <v>0</v>
      </c>
      <c r="G78" s="44">
        <f>'[1]Supplier Tab'!R86</f>
        <v>0</v>
      </c>
      <c r="H78" s="44">
        <f>'[1]Supplier Tab'!S86</f>
        <v>0</v>
      </c>
      <c r="I78" s="41">
        <f>'[1]Supplier Tab'!T86</f>
        <v>0</v>
      </c>
    </row>
    <row r="79" spans="1:9" ht="30" customHeight="1">
      <c r="A79" s="41">
        <f>'[1]Supplier Tab'!C87</f>
        <v>0</v>
      </c>
      <c r="B79" s="41">
        <f>'[1]Supplier Tab'!M87</f>
        <v>0</v>
      </c>
      <c r="C79" s="42">
        <f>'[1]Supplier Tab'!L87</f>
        <v>0</v>
      </c>
      <c r="D79" s="43">
        <f>'[1]Supplier Tab'!O87</f>
        <v>0</v>
      </c>
      <c r="E79" s="42">
        <f>'[1]Supplier Tab'!P87</f>
        <v>0</v>
      </c>
      <c r="F79" s="41">
        <f>'[1]Supplier Tab'!Q87</f>
        <v>0</v>
      </c>
      <c r="G79" s="44">
        <f>'[1]Supplier Tab'!R87</f>
        <v>0</v>
      </c>
      <c r="H79" s="44">
        <f>'[1]Supplier Tab'!S87</f>
        <v>0</v>
      </c>
      <c r="I79" s="41">
        <f>'[1]Supplier Tab'!T87</f>
        <v>0</v>
      </c>
    </row>
    <row r="80" spans="1:9" ht="30" customHeight="1">
      <c r="A80" s="41">
        <f>'[1]Supplier Tab'!C88</f>
        <v>0</v>
      </c>
      <c r="B80" s="41">
        <f>'[1]Supplier Tab'!M88</f>
        <v>0</v>
      </c>
      <c r="C80" s="42">
        <f>'[1]Supplier Tab'!L88</f>
        <v>0</v>
      </c>
      <c r="D80" s="43">
        <f>'[1]Supplier Tab'!O88</f>
        <v>0</v>
      </c>
      <c r="E80" s="42">
        <f>'[1]Supplier Tab'!P88</f>
        <v>0</v>
      </c>
      <c r="F80" s="41">
        <f>'[1]Supplier Tab'!Q88</f>
        <v>0</v>
      </c>
      <c r="G80" s="44">
        <f>'[1]Supplier Tab'!R88</f>
        <v>0</v>
      </c>
      <c r="H80" s="44">
        <f>'[1]Supplier Tab'!S88</f>
        <v>0</v>
      </c>
      <c r="I80" s="41">
        <f>'[1]Supplier Tab'!T88</f>
        <v>0</v>
      </c>
    </row>
    <row r="81" spans="1:9" ht="30" customHeight="1">
      <c r="A81" s="41">
        <f>'[1]Supplier Tab'!C89</f>
        <v>0</v>
      </c>
      <c r="B81" s="41">
        <f>'[1]Supplier Tab'!M89</f>
        <v>0</v>
      </c>
      <c r="C81" s="42">
        <f>'[1]Supplier Tab'!L89</f>
        <v>0</v>
      </c>
      <c r="D81" s="43">
        <f>'[1]Supplier Tab'!O89</f>
        <v>0</v>
      </c>
      <c r="E81" s="42">
        <f>'[1]Supplier Tab'!P89</f>
        <v>0</v>
      </c>
      <c r="F81" s="41">
        <f>'[1]Supplier Tab'!Q89</f>
        <v>0</v>
      </c>
      <c r="G81" s="44">
        <f>'[1]Supplier Tab'!R89</f>
        <v>0</v>
      </c>
      <c r="H81" s="44">
        <f>'[1]Supplier Tab'!S89</f>
        <v>0</v>
      </c>
      <c r="I81" s="41">
        <f>'[1]Supplier Tab'!T89</f>
        <v>0</v>
      </c>
    </row>
    <row r="82" spans="1:9" ht="30" customHeight="1">
      <c r="A82" s="41">
        <f>'[1]Supplier Tab'!C90</f>
        <v>0</v>
      </c>
      <c r="B82" s="41">
        <f>'[1]Supplier Tab'!M90</f>
        <v>0</v>
      </c>
      <c r="C82" s="42">
        <f>'[1]Supplier Tab'!L90</f>
        <v>0</v>
      </c>
      <c r="D82" s="43">
        <f>'[1]Supplier Tab'!O90</f>
        <v>0</v>
      </c>
      <c r="E82" s="42">
        <f>'[1]Supplier Tab'!P90</f>
        <v>0</v>
      </c>
      <c r="F82" s="41">
        <f>'[1]Supplier Tab'!Q90</f>
        <v>0</v>
      </c>
      <c r="G82" s="44">
        <f>'[1]Supplier Tab'!R90</f>
        <v>0</v>
      </c>
      <c r="H82" s="44">
        <f>'[1]Supplier Tab'!S90</f>
        <v>0</v>
      </c>
      <c r="I82" s="41">
        <f>'[1]Supplier Tab'!T90</f>
        <v>0</v>
      </c>
    </row>
    <row r="83" spans="1:9" ht="30" customHeight="1">
      <c r="A83" s="41">
        <f>'[1]Supplier Tab'!C91</f>
        <v>0</v>
      </c>
      <c r="B83" s="41">
        <f>'[1]Supplier Tab'!M91</f>
        <v>0</v>
      </c>
      <c r="C83" s="42">
        <f>'[1]Supplier Tab'!L91</f>
        <v>0</v>
      </c>
      <c r="D83" s="43">
        <f>'[1]Supplier Tab'!O91</f>
        <v>0</v>
      </c>
      <c r="E83" s="42">
        <f>'[1]Supplier Tab'!P91</f>
        <v>0</v>
      </c>
      <c r="F83" s="41">
        <f>'[1]Supplier Tab'!Q91</f>
        <v>0</v>
      </c>
      <c r="G83" s="44">
        <f>'[1]Supplier Tab'!R91</f>
        <v>0</v>
      </c>
      <c r="H83" s="44">
        <f>'[1]Supplier Tab'!S91</f>
        <v>0</v>
      </c>
      <c r="I83" s="41">
        <f>'[1]Supplier Tab'!T91</f>
        <v>0</v>
      </c>
    </row>
    <row r="84" spans="1:9" ht="30" customHeight="1">
      <c r="A84" s="41">
        <f>'[1]Supplier Tab'!C92</f>
        <v>0</v>
      </c>
      <c r="B84" s="41">
        <f>'[1]Supplier Tab'!M92</f>
        <v>0</v>
      </c>
      <c r="C84" s="42">
        <f>'[1]Supplier Tab'!L92</f>
        <v>0</v>
      </c>
      <c r="D84" s="43">
        <f>'[1]Supplier Tab'!O92</f>
        <v>0</v>
      </c>
      <c r="E84" s="42">
        <f>'[1]Supplier Tab'!P92</f>
        <v>0</v>
      </c>
      <c r="F84" s="41">
        <f>'[1]Supplier Tab'!Q92</f>
        <v>0</v>
      </c>
      <c r="G84" s="44">
        <f>'[1]Supplier Tab'!R92</f>
        <v>0</v>
      </c>
      <c r="H84" s="44">
        <f>'[1]Supplier Tab'!S92</f>
        <v>0</v>
      </c>
      <c r="I84" s="41">
        <f>'[1]Supplier Tab'!T92</f>
        <v>0</v>
      </c>
    </row>
    <row r="85" spans="1:9" ht="30" customHeight="1">
      <c r="A85" s="41">
        <f>'[1]Supplier Tab'!C93</f>
        <v>0</v>
      </c>
      <c r="B85" s="41">
        <f>'[1]Supplier Tab'!M93</f>
        <v>0</v>
      </c>
      <c r="C85" s="42">
        <f>'[1]Supplier Tab'!L93</f>
        <v>0</v>
      </c>
      <c r="D85" s="43">
        <f>'[1]Supplier Tab'!O93</f>
        <v>0</v>
      </c>
      <c r="E85" s="42">
        <f>'[1]Supplier Tab'!P93</f>
        <v>0</v>
      </c>
      <c r="F85" s="41">
        <f>'[1]Supplier Tab'!Q93</f>
        <v>0</v>
      </c>
      <c r="G85" s="44">
        <f>'[1]Supplier Tab'!R93</f>
        <v>0</v>
      </c>
      <c r="H85" s="44">
        <f>'[1]Supplier Tab'!S93</f>
        <v>0</v>
      </c>
      <c r="I85" s="41">
        <f>'[1]Supplier Tab'!T93</f>
        <v>0</v>
      </c>
    </row>
    <row r="86" spans="1:9" ht="30" customHeight="1">
      <c r="A86" s="41">
        <f>'[1]Supplier Tab'!C94</f>
        <v>0</v>
      </c>
      <c r="B86" s="41">
        <f>'[1]Supplier Tab'!M94</f>
        <v>0</v>
      </c>
      <c r="C86" s="42">
        <f>'[1]Supplier Tab'!L94</f>
        <v>0</v>
      </c>
      <c r="D86" s="43">
        <f>'[1]Supplier Tab'!O94</f>
        <v>0</v>
      </c>
      <c r="E86" s="42">
        <f>'[1]Supplier Tab'!P94</f>
        <v>0</v>
      </c>
      <c r="F86" s="41">
        <f>'[1]Supplier Tab'!Q94</f>
        <v>0</v>
      </c>
      <c r="G86" s="44">
        <f>'[1]Supplier Tab'!R94</f>
        <v>0</v>
      </c>
      <c r="H86" s="44">
        <f>'[1]Supplier Tab'!S94</f>
        <v>0</v>
      </c>
      <c r="I86" s="41">
        <f>'[1]Supplier Tab'!T94</f>
        <v>0</v>
      </c>
    </row>
    <row r="87" spans="1:9" ht="30" customHeight="1">
      <c r="A87" s="41">
        <f>'[1]Supplier Tab'!C95</f>
        <v>0</v>
      </c>
      <c r="B87" s="41">
        <f>'[1]Supplier Tab'!M95</f>
        <v>0</v>
      </c>
      <c r="C87" s="42">
        <f>'[1]Supplier Tab'!L95</f>
        <v>0</v>
      </c>
      <c r="D87" s="43">
        <f>'[1]Supplier Tab'!O95</f>
        <v>0</v>
      </c>
      <c r="E87" s="42">
        <f>'[1]Supplier Tab'!P95</f>
        <v>0</v>
      </c>
      <c r="F87" s="41">
        <f>'[1]Supplier Tab'!Q95</f>
        <v>0</v>
      </c>
      <c r="G87" s="44">
        <f>'[1]Supplier Tab'!R95</f>
        <v>0</v>
      </c>
      <c r="H87" s="44">
        <f>'[1]Supplier Tab'!S95</f>
        <v>0</v>
      </c>
      <c r="I87" s="41">
        <f>'[1]Supplier Tab'!T95</f>
        <v>0</v>
      </c>
    </row>
    <row r="88" spans="1:9" ht="30" customHeight="1">
      <c r="A88" s="41">
        <f>'[1]Supplier Tab'!C96</f>
        <v>0</v>
      </c>
      <c r="B88" s="41">
        <f>'[1]Supplier Tab'!M96</f>
        <v>0</v>
      </c>
      <c r="C88" s="42">
        <f>'[1]Supplier Tab'!L96</f>
        <v>0</v>
      </c>
      <c r="D88" s="43">
        <f>'[1]Supplier Tab'!O96</f>
        <v>0</v>
      </c>
      <c r="E88" s="42">
        <f>'[1]Supplier Tab'!P96</f>
        <v>0</v>
      </c>
      <c r="F88" s="41">
        <f>'[1]Supplier Tab'!Q96</f>
        <v>0</v>
      </c>
      <c r="G88" s="44">
        <f>'[1]Supplier Tab'!R96</f>
        <v>0</v>
      </c>
      <c r="H88" s="44">
        <f>'[1]Supplier Tab'!S96</f>
        <v>0</v>
      </c>
      <c r="I88" s="41">
        <f>'[1]Supplier Tab'!T96</f>
        <v>0</v>
      </c>
    </row>
    <row r="89" spans="1:9" ht="30" customHeight="1">
      <c r="A89" s="41">
        <f>'[1]Supplier Tab'!C97</f>
        <v>0</v>
      </c>
      <c r="B89" s="41">
        <f>'[1]Supplier Tab'!M97</f>
        <v>0</v>
      </c>
      <c r="C89" s="42">
        <f>'[1]Supplier Tab'!L97</f>
        <v>0</v>
      </c>
      <c r="D89" s="43">
        <f>'[1]Supplier Tab'!O97</f>
        <v>0</v>
      </c>
      <c r="E89" s="42">
        <f>'[1]Supplier Tab'!P97</f>
        <v>0</v>
      </c>
      <c r="F89" s="41">
        <f>'[1]Supplier Tab'!Q97</f>
        <v>0</v>
      </c>
      <c r="G89" s="44">
        <f>'[1]Supplier Tab'!R97</f>
        <v>0</v>
      </c>
      <c r="H89" s="44">
        <f>'[1]Supplier Tab'!S97</f>
        <v>0</v>
      </c>
      <c r="I89" s="41">
        <f>'[1]Supplier Tab'!T97</f>
        <v>0</v>
      </c>
    </row>
    <row r="90" spans="1:9" ht="30" customHeight="1">
      <c r="A90" s="41">
        <f>'[1]Supplier Tab'!C98</f>
        <v>0</v>
      </c>
      <c r="B90" s="41">
        <f>'[1]Supplier Tab'!M98</f>
        <v>0</v>
      </c>
      <c r="C90" s="42">
        <f>'[1]Supplier Tab'!L98</f>
        <v>0</v>
      </c>
      <c r="D90" s="43">
        <f>'[1]Supplier Tab'!O98</f>
        <v>0</v>
      </c>
      <c r="E90" s="42">
        <f>'[1]Supplier Tab'!P98</f>
        <v>0</v>
      </c>
      <c r="F90" s="41">
        <f>'[1]Supplier Tab'!Q98</f>
        <v>0</v>
      </c>
      <c r="G90" s="44">
        <f>'[1]Supplier Tab'!R98</f>
        <v>0</v>
      </c>
      <c r="H90" s="44">
        <f>'[1]Supplier Tab'!S98</f>
        <v>0</v>
      </c>
      <c r="I90" s="41">
        <f>'[1]Supplier Tab'!T98</f>
        <v>0</v>
      </c>
    </row>
    <row r="91" spans="1:9" ht="30" customHeight="1">
      <c r="A91" s="41">
        <f>'[1]Supplier Tab'!C99</f>
        <v>0</v>
      </c>
      <c r="B91" s="41">
        <f>'[1]Supplier Tab'!M99</f>
        <v>0</v>
      </c>
      <c r="C91" s="42">
        <f>'[1]Supplier Tab'!L99</f>
        <v>0</v>
      </c>
      <c r="D91" s="43">
        <f>'[1]Supplier Tab'!O99</f>
        <v>0</v>
      </c>
      <c r="E91" s="42">
        <f>'[1]Supplier Tab'!P99</f>
        <v>0</v>
      </c>
      <c r="F91" s="41">
        <f>'[1]Supplier Tab'!Q99</f>
        <v>0</v>
      </c>
      <c r="G91" s="44">
        <f>'[1]Supplier Tab'!R99</f>
        <v>0</v>
      </c>
      <c r="H91" s="44">
        <f>'[1]Supplier Tab'!S99</f>
        <v>0</v>
      </c>
      <c r="I91" s="41">
        <f>'[1]Supplier Tab'!T99</f>
        <v>0</v>
      </c>
    </row>
    <row r="92" spans="1:9" ht="30" customHeight="1">
      <c r="A92" s="41">
        <f>'[1]Supplier Tab'!C100</f>
        <v>0</v>
      </c>
      <c r="B92" s="41">
        <f>'[1]Supplier Tab'!M100</f>
        <v>0</v>
      </c>
      <c r="C92" s="42">
        <f>'[1]Supplier Tab'!L100</f>
        <v>0</v>
      </c>
      <c r="D92" s="43">
        <f>'[1]Supplier Tab'!O100</f>
        <v>0</v>
      </c>
      <c r="E92" s="42">
        <f>'[1]Supplier Tab'!P100</f>
        <v>0</v>
      </c>
      <c r="F92" s="41">
        <f>'[1]Supplier Tab'!Q100</f>
        <v>0</v>
      </c>
      <c r="G92" s="44">
        <f>'[1]Supplier Tab'!R100</f>
        <v>0</v>
      </c>
      <c r="H92" s="44">
        <f>'[1]Supplier Tab'!S100</f>
        <v>0</v>
      </c>
      <c r="I92" s="41">
        <f>'[1]Supplier Tab'!T100</f>
        <v>0</v>
      </c>
    </row>
    <row r="93" spans="1:9" ht="30" customHeight="1">
      <c r="A93" s="41">
        <f>'[1]Supplier Tab'!C101</f>
        <v>0</v>
      </c>
      <c r="B93" s="41">
        <f>'[1]Supplier Tab'!M101</f>
        <v>0</v>
      </c>
      <c r="C93" s="42">
        <f>'[1]Supplier Tab'!L101</f>
        <v>0</v>
      </c>
      <c r="D93" s="43">
        <f>'[1]Supplier Tab'!O101</f>
        <v>0</v>
      </c>
      <c r="E93" s="42">
        <f>'[1]Supplier Tab'!P101</f>
        <v>0</v>
      </c>
      <c r="F93" s="41">
        <f>'[1]Supplier Tab'!Q101</f>
        <v>0</v>
      </c>
      <c r="G93" s="44">
        <f>'[1]Supplier Tab'!R101</f>
        <v>0</v>
      </c>
      <c r="H93" s="44">
        <f>'[1]Supplier Tab'!S101</f>
        <v>0</v>
      </c>
      <c r="I93" s="41">
        <f>'[1]Supplier Tab'!T101</f>
        <v>0</v>
      </c>
    </row>
    <row r="94" spans="1:9" ht="30" customHeight="1">
      <c r="A94" s="41">
        <f>'[1]Supplier Tab'!C102</f>
        <v>0</v>
      </c>
      <c r="B94" s="41">
        <f>'[1]Supplier Tab'!M102</f>
        <v>0</v>
      </c>
      <c r="C94" s="42">
        <f>'[1]Supplier Tab'!L102</f>
        <v>0</v>
      </c>
      <c r="D94" s="43">
        <f>'[1]Supplier Tab'!O102</f>
        <v>0</v>
      </c>
      <c r="E94" s="42">
        <f>'[1]Supplier Tab'!P102</f>
        <v>0</v>
      </c>
      <c r="F94" s="41">
        <f>'[1]Supplier Tab'!Q102</f>
        <v>0</v>
      </c>
      <c r="G94" s="44">
        <f>'[1]Supplier Tab'!R102</f>
        <v>0</v>
      </c>
      <c r="H94" s="44">
        <f>'[1]Supplier Tab'!S102</f>
        <v>0</v>
      </c>
      <c r="I94" s="41">
        <f>'[1]Supplier Tab'!T102</f>
        <v>0</v>
      </c>
    </row>
    <row r="95" spans="1:9" ht="30" customHeight="1">
      <c r="A95" s="41">
        <f>'[1]Supplier Tab'!C103</f>
        <v>0</v>
      </c>
      <c r="B95" s="41">
        <f>'[1]Supplier Tab'!M103</f>
        <v>0</v>
      </c>
      <c r="C95" s="42">
        <f>'[1]Supplier Tab'!L103</f>
        <v>0</v>
      </c>
      <c r="D95" s="43">
        <f>'[1]Supplier Tab'!O103</f>
        <v>0</v>
      </c>
      <c r="E95" s="42">
        <f>'[1]Supplier Tab'!P103</f>
        <v>0</v>
      </c>
      <c r="F95" s="41">
        <f>'[1]Supplier Tab'!Q103</f>
        <v>0</v>
      </c>
      <c r="G95" s="44">
        <f>'[1]Supplier Tab'!R103</f>
        <v>0</v>
      </c>
      <c r="H95" s="44">
        <f>'[1]Supplier Tab'!S103</f>
        <v>0</v>
      </c>
      <c r="I95" s="41">
        <f>'[1]Supplier Tab'!T103</f>
        <v>0</v>
      </c>
    </row>
    <row r="96" spans="1:9" ht="30" customHeight="1">
      <c r="A96" s="41">
        <f>'[1]Supplier Tab'!C104</f>
        <v>0</v>
      </c>
      <c r="B96" s="41">
        <f>'[1]Supplier Tab'!M104</f>
        <v>0</v>
      </c>
      <c r="C96" s="42">
        <f>'[1]Supplier Tab'!L104</f>
        <v>0</v>
      </c>
      <c r="D96" s="43">
        <f>'[1]Supplier Tab'!O104</f>
        <v>0</v>
      </c>
      <c r="E96" s="42">
        <f>'[1]Supplier Tab'!P104</f>
        <v>0</v>
      </c>
      <c r="F96" s="41">
        <f>'[1]Supplier Tab'!Q104</f>
        <v>0</v>
      </c>
      <c r="G96" s="44">
        <f>'[1]Supplier Tab'!R104</f>
        <v>0</v>
      </c>
      <c r="H96" s="44">
        <f>'[1]Supplier Tab'!S104</f>
        <v>0</v>
      </c>
      <c r="I96" s="41">
        <f>'[1]Supplier Tab'!T104</f>
        <v>0</v>
      </c>
    </row>
    <row r="97" spans="1:9" ht="30" customHeight="1">
      <c r="A97" s="41">
        <f>'[1]Supplier Tab'!C105</f>
        <v>0</v>
      </c>
      <c r="B97" s="41">
        <f>'[1]Supplier Tab'!M105</f>
        <v>0</v>
      </c>
      <c r="C97" s="42">
        <f>'[1]Supplier Tab'!L105</f>
        <v>0</v>
      </c>
      <c r="D97" s="43">
        <f>'[1]Supplier Tab'!O105</f>
        <v>0</v>
      </c>
      <c r="E97" s="42">
        <f>'[1]Supplier Tab'!P105</f>
        <v>0</v>
      </c>
      <c r="F97" s="41">
        <f>'[1]Supplier Tab'!Q105</f>
        <v>0</v>
      </c>
      <c r="G97" s="44">
        <f>'[1]Supplier Tab'!R105</f>
        <v>0</v>
      </c>
      <c r="H97" s="44">
        <f>'[1]Supplier Tab'!S105</f>
        <v>0</v>
      </c>
      <c r="I97" s="41">
        <f>'[1]Supplier Tab'!T105</f>
        <v>0</v>
      </c>
    </row>
    <row r="98" spans="1:9" ht="30" customHeight="1">
      <c r="A98" s="41">
        <f>'[1]Supplier Tab'!C106</f>
        <v>0</v>
      </c>
      <c r="B98" s="41">
        <f>'[1]Supplier Tab'!M106</f>
        <v>0</v>
      </c>
      <c r="C98" s="42">
        <f>'[1]Supplier Tab'!L106</f>
        <v>0</v>
      </c>
      <c r="D98" s="43">
        <f>'[1]Supplier Tab'!O106</f>
        <v>0</v>
      </c>
      <c r="E98" s="42">
        <f>'[1]Supplier Tab'!P106</f>
        <v>0</v>
      </c>
      <c r="F98" s="41">
        <f>'[1]Supplier Tab'!Q106</f>
        <v>0</v>
      </c>
      <c r="G98" s="44">
        <f>'[1]Supplier Tab'!R106</f>
        <v>0</v>
      </c>
      <c r="H98" s="44">
        <f>'[1]Supplier Tab'!S106</f>
        <v>0</v>
      </c>
      <c r="I98" s="41">
        <f>'[1]Supplier Tab'!T106</f>
        <v>0</v>
      </c>
    </row>
    <row r="99" spans="1:9" ht="30" customHeight="1">
      <c r="A99" s="41">
        <f>'[1]Supplier Tab'!C107</f>
        <v>0</v>
      </c>
      <c r="B99" s="41">
        <f>'[1]Supplier Tab'!M107</f>
        <v>0</v>
      </c>
      <c r="C99" s="42">
        <f>'[1]Supplier Tab'!L107</f>
        <v>0</v>
      </c>
      <c r="D99" s="43">
        <f>'[1]Supplier Tab'!O107</f>
        <v>0</v>
      </c>
      <c r="E99" s="42">
        <f>'[1]Supplier Tab'!P107</f>
        <v>0</v>
      </c>
      <c r="F99" s="41">
        <f>'[1]Supplier Tab'!Q107</f>
        <v>0</v>
      </c>
      <c r="G99" s="44">
        <f>'[1]Supplier Tab'!R107</f>
        <v>0</v>
      </c>
      <c r="H99" s="44">
        <f>'[1]Supplier Tab'!S107</f>
        <v>0</v>
      </c>
      <c r="I99" s="41">
        <f>'[1]Supplier Tab'!T107</f>
        <v>0</v>
      </c>
    </row>
    <row r="100" spans="1:9" ht="30" customHeight="1">
      <c r="A100" s="41">
        <f>'[1]Supplier Tab'!C108</f>
        <v>0</v>
      </c>
      <c r="B100" s="41">
        <f>'[1]Supplier Tab'!M108</f>
        <v>0</v>
      </c>
      <c r="C100" s="42">
        <f>'[1]Supplier Tab'!L108</f>
        <v>0</v>
      </c>
      <c r="D100" s="43">
        <f>'[1]Supplier Tab'!O108</f>
        <v>0</v>
      </c>
      <c r="E100" s="42">
        <f>'[1]Supplier Tab'!P108</f>
        <v>0</v>
      </c>
      <c r="F100" s="41">
        <f>'[1]Supplier Tab'!Q108</f>
        <v>0</v>
      </c>
      <c r="G100" s="44">
        <f>'[1]Supplier Tab'!R108</f>
        <v>0</v>
      </c>
      <c r="H100" s="44">
        <f>'[1]Supplier Tab'!S108</f>
        <v>0</v>
      </c>
      <c r="I100" s="41">
        <f>'[1]Supplier Tab'!T108</f>
        <v>0</v>
      </c>
    </row>
    <row r="101" spans="1:9" ht="30" customHeight="1">
      <c r="A101" s="41">
        <f>'[1]Supplier Tab'!C109</f>
        <v>0</v>
      </c>
      <c r="B101" s="41">
        <f>'[1]Supplier Tab'!M109</f>
        <v>0</v>
      </c>
      <c r="C101" s="42">
        <f>'[1]Supplier Tab'!L109</f>
        <v>0</v>
      </c>
      <c r="D101" s="43">
        <f>'[1]Supplier Tab'!O109</f>
        <v>0</v>
      </c>
      <c r="E101" s="42">
        <f>'[1]Supplier Tab'!P109</f>
        <v>0</v>
      </c>
      <c r="F101" s="41">
        <f>'[1]Supplier Tab'!Q109</f>
        <v>0</v>
      </c>
      <c r="G101" s="44">
        <f>'[1]Supplier Tab'!R109</f>
        <v>0</v>
      </c>
      <c r="H101" s="44">
        <f>'[1]Supplier Tab'!S109</f>
        <v>0</v>
      </c>
      <c r="I101" s="41">
        <f>'[1]Supplier Tab'!T109</f>
        <v>0</v>
      </c>
    </row>
    <row r="102" spans="1:9" ht="30" customHeight="1">
      <c r="A102" s="41">
        <f>'[1]Supplier Tab'!C110</f>
        <v>0</v>
      </c>
      <c r="B102" s="41">
        <f>'[1]Supplier Tab'!M110</f>
        <v>0</v>
      </c>
      <c r="C102" s="42">
        <f>'[1]Supplier Tab'!L110</f>
        <v>0</v>
      </c>
      <c r="D102" s="43">
        <f>'[1]Supplier Tab'!O110</f>
        <v>0</v>
      </c>
      <c r="E102" s="42">
        <f>'[1]Supplier Tab'!P110</f>
        <v>0</v>
      </c>
      <c r="F102" s="41">
        <f>'[1]Supplier Tab'!Q110</f>
        <v>0</v>
      </c>
      <c r="G102" s="44">
        <f>'[1]Supplier Tab'!R110</f>
        <v>0</v>
      </c>
      <c r="H102" s="44">
        <f>'[1]Supplier Tab'!S110</f>
        <v>0</v>
      </c>
      <c r="I102" s="41">
        <f>'[1]Supplier Tab'!T110</f>
        <v>0</v>
      </c>
    </row>
    <row r="103" spans="1:9" ht="30" customHeight="1">
      <c r="A103" s="41">
        <f>'[1]Supplier Tab'!C111</f>
        <v>0</v>
      </c>
      <c r="B103" s="41">
        <f>'[1]Supplier Tab'!M111</f>
        <v>0</v>
      </c>
      <c r="C103" s="42">
        <f>'[1]Supplier Tab'!L111</f>
        <v>0</v>
      </c>
      <c r="D103" s="43">
        <f>'[1]Supplier Tab'!O111</f>
        <v>0</v>
      </c>
      <c r="E103" s="42">
        <f>'[1]Supplier Tab'!P111</f>
        <v>0</v>
      </c>
      <c r="F103" s="41">
        <f>'[1]Supplier Tab'!Q111</f>
        <v>0</v>
      </c>
      <c r="G103" s="44">
        <f>'[1]Supplier Tab'!R111</f>
        <v>0</v>
      </c>
      <c r="H103" s="44">
        <f>'[1]Supplier Tab'!S111</f>
        <v>0</v>
      </c>
      <c r="I103" s="41">
        <f>'[1]Supplier Tab'!T111</f>
        <v>0</v>
      </c>
    </row>
    <row r="104" spans="1:9" ht="30" customHeight="1">
      <c r="A104" s="41">
        <f>'[1]Supplier Tab'!C112</f>
        <v>0</v>
      </c>
      <c r="B104" s="41">
        <f>'[1]Supplier Tab'!M112</f>
        <v>0</v>
      </c>
      <c r="C104" s="42">
        <f>'[1]Supplier Tab'!L112</f>
        <v>0</v>
      </c>
      <c r="D104" s="43">
        <f>'[1]Supplier Tab'!O112</f>
        <v>0</v>
      </c>
      <c r="E104" s="42">
        <f>'[1]Supplier Tab'!P112</f>
        <v>0</v>
      </c>
      <c r="F104" s="41">
        <f>'[1]Supplier Tab'!Q112</f>
        <v>0</v>
      </c>
      <c r="G104" s="44">
        <f>'[1]Supplier Tab'!R112</f>
        <v>0</v>
      </c>
      <c r="H104" s="44">
        <f>'[1]Supplier Tab'!S112</f>
        <v>0</v>
      </c>
      <c r="I104" s="41">
        <f>'[1]Supplier Tab'!T112</f>
        <v>0</v>
      </c>
    </row>
    <row r="105" spans="1:9" ht="30" customHeight="1">
      <c r="A105" s="41">
        <f>'[1]Supplier Tab'!C113</f>
        <v>0</v>
      </c>
      <c r="B105" s="41">
        <f>'[1]Supplier Tab'!M113</f>
        <v>0</v>
      </c>
      <c r="C105" s="42">
        <f>'[1]Supplier Tab'!L113</f>
        <v>0</v>
      </c>
      <c r="D105" s="43">
        <f>'[1]Supplier Tab'!O113</f>
        <v>0</v>
      </c>
      <c r="E105" s="42">
        <f>'[1]Supplier Tab'!P113</f>
        <v>0</v>
      </c>
      <c r="F105" s="41">
        <f>'[1]Supplier Tab'!Q113</f>
        <v>0</v>
      </c>
      <c r="G105" s="44">
        <f>'[1]Supplier Tab'!R113</f>
        <v>0</v>
      </c>
      <c r="H105" s="44">
        <f>'[1]Supplier Tab'!S113</f>
        <v>0</v>
      </c>
      <c r="I105" s="41">
        <f>'[1]Supplier Tab'!T113</f>
        <v>0</v>
      </c>
    </row>
    <row r="106" spans="1:9" ht="30" customHeight="1">
      <c r="A106" s="41">
        <f>'[1]Supplier Tab'!C114</f>
        <v>0</v>
      </c>
      <c r="B106" s="41">
        <f>'[1]Supplier Tab'!M114</f>
        <v>0</v>
      </c>
      <c r="C106" s="42">
        <f>'[1]Supplier Tab'!L114</f>
        <v>0</v>
      </c>
      <c r="D106" s="43">
        <f>'[1]Supplier Tab'!O114</f>
        <v>0</v>
      </c>
      <c r="E106" s="42">
        <f>'[1]Supplier Tab'!P114</f>
        <v>0</v>
      </c>
      <c r="F106" s="41">
        <f>'[1]Supplier Tab'!Q114</f>
        <v>0</v>
      </c>
      <c r="G106" s="44">
        <f>'[1]Supplier Tab'!R114</f>
        <v>0</v>
      </c>
      <c r="H106" s="44">
        <f>'[1]Supplier Tab'!S114</f>
        <v>0</v>
      </c>
      <c r="I106" s="41">
        <f>'[1]Supplier Tab'!T114</f>
        <v>0</v>
      </c>
    </row>
    <row r="107" spans="1:9" ht="30" customHeight="1">
      <c r="A107" s="41">
        <f>'[1]Supplier Tab'!C115</f>
        <v>0</v>
      </c>
      <c r="B107" s="41">
        <f>'[1]Supplier Tab'!M115</f>
        <v>0</v>
      </c>
      <c r="C107" s="42">
        <f>'[1]Supplier Tab'!L115</f>
        <v>0</v>
      </c>
      <c r="D107" s="43">
        <f>'[1]Supplier Tab'!O115</f>
        <v>0</v>
      </c>
      <c r="E107" s="42">
        <f>'[1]Supplier Tab'!P115</f>
        <v>0</v>
      </c>
      <c r="F107" s="41">
        <f>'[1]Supplier Tab'!Q115</f>
        <v>0</v>
      </c>
      <c r="G107" s="44">
        <f>'[1]Supplier Tab'!R115</f>
        <v>0</v>
      </c>
      <c r="H107" s="44">
        <f>'[1]Supplier Tab'!S115</f>
        <v>0</v>
      </c>
      <c r="I107" s="41">
        <f>'[1]Supplier Tab'!T115</f>
        <v>0</v>
      </c>
    </row>
    <row r="108" spans="1:9" ht="30" customHeight="1">
      <c r="A108" s="41">
        <f>'[1]Supplier Tab'!C116</f>
        <v>0</v>
      </c>
      <c r="B108" s="41">
        <f>'[1]Supplier Tab'!M116</f>
        <v>0</v>
      </c>
      <c r="C108" s="42">
        <f>'[1]Supplier Tab'!L116</f>
        <v>0</v>
      </c>
      <c r="D108" s="43">
        <f>'[1]Supplier Tab'!O116</f>
        <v>0</v>
      </c>
      <c r="E108" s="42">
        <f>'[1]Supplier Tab'!P116</f>
        <v>0</v>
      </c>
      <c r="F108" s="41">
        <f>'[1]Supplier Tab'!Q116</f>
        <v>0</v>
      </c>
      <c r="G108" s="44">
        <f>'[1]Supplier Tab'!R116</f>
        <v>0</v>
      </c>
      <c r="H108" s="44">
        <f>'[1]Supplier Tab'!S116</f>
        <v>0</v>
      </c>
      <c r="I108" s="41">
        <f>'[1]Supplier Tab'!T116</f>
        <v>0</v>
      </c>
    </row>
    <row r="109" spans="1:9" ht="30" customHeight="1">
      <c r="A109" s="41">
        <f>'[1]Supplier Tab'!C117</f>
        <v>0</v>
      </c>
      <c r="B109" s="41">
        <f>'[1]Supplier Tab'!M117</f>
        <v>0</v>
      </c>
      <c r="C109" s="42">
        <f>'[1]Supplier Tab'!L117</f>
        <v>0</v>
      </c>
      <c r="D109" s="43">
        <f>'[1]Supplier Tab'!O117</f>
        <v>0</v>
      </c>
      <c r="E109" s="42">
        <f>'[1]Supplier Tab'!P117</f>
        <v>0</v>
      </c>
      <c r="F109" s="41">
        <f>'[1]Supplier Tab'!Q117</f>
        <v>0</v>
      </c>
      <c r="G109" s="44">
        <f>'[1]Supplier Tab'!R117</f>
        <v>0</v>
      </c>
      <c r="H109" s="44">
        <f>'[1]Supplier Tab'!S117</f>
        <v>0</v>
      </c>
      <c r="I109" s="41">
        <f>'[1]Supplier Tab'!T117</f>
        <v>0</v>
      </c>
    </row>
    <row r="110" spans="1:9" ht="30" customHeight="1">
      <c r="A110" s="41">
        <f>'[1]Supplier Tab'!C118</f>
        <v>0</v>
      </c>
      <c r="B110" s="41">
        <f>'[1]Supplier Tab'!M118</f>
        <v>0</v>
      </c>
      <c r="C110" s="42">
        <f>'[1]Supplier Tab'!L118</f>
        <v>0</v>
      </c>
      <c r="D110" s="43">
        <f>'[1]Supplier Tab'!O118</f>
        <v>0</v>
      </c>
      <c r="E110" s="42">
        <f>'[1]Supplier Tab'!P118</f>
        <v>0</v>
      </c>
      <c r="F110" s="41">
        <f>'[1]Supplier Tab'!Q118</f>
        <v>0</v>
      </c>
      <c r="G110" s="44">
        <f>'[1]Supplier Tab'!R118</f>
        <v>0</v>
      </c>
      <c r="H110" s="44">
        <f>'[1]Supplier Tab'!S118</f>
        <v>0</v>
      </c>
      <c r="I110" s="41">
        <f>'[1]Supplier Tab'!T118</f>
        <v>0</v>
      </c>
    </row>
    <row r="111" spans="1:9" ht="30" customHeight="1">
      <c r="A111" s="41">
        <f>'[1]Supplier Tab'!C119</f>
        <v>0</v>
      </c>
      <c r="B111" s="41">
        <f>'[1]Supplier Tab'!M119</f>
        <v>0</v>
      </c>
      <c r="C111" s="42">
        <f>'[1]Supplier Tab'!L119</f>
        <v>0</v>
      </c>
      <c r="D111" s="43">
        <f>'[1]Supplier Tab'!O119</f>
        <v>0</v>
      </c>
      <c r="E111" s="42">
        <f>'[1]Supplier Tab'!P119</f>
        <v>0</v>
      </c>
      <c r="F111" s="41">
        <f>'[1]Supplier Tab'!Q119</f>
        <v>0</v>
      </c>
      <c r="G111" s="44">
        <f>'[1]Supplier Tab'!R119</f>
        <v>0</v>
      </c>
      <c r="H111" s="44">
        <f>'[1]Supplier Tab'!S119</f>
        <v>0</v>
      </c>
      <c r="I111" s="41">
        <f>'[1]Supplier Tab'!T119</f>
        <v>0</v>
      </c>
    </row>
    <row r="112" spans="1:9" ht="30" customHeight="1">
      <c r="A112" s="41">
        <f>'[1]Supplier Tab'!C120</f>
        <v>0</v>
      </c>
      <c r="B112" s="41">
        <f>'[1]Supplier Tab'!M120</f>
        <v>0</v>
      </c>
      <c r="C112" s="42">
        <f>'[1]Supplier Tab'!L120</f>
        <v>0</v>
      </c>
      <c r="D112" s="43">
        <f>'[1]Supplier Tab'!O120</f>
        <v>0</v>
      </c>
      <c r="E112" s="42">
        <f>'[1]Supplier Tab'!P120</f>
        <v>0</v>
      </c>
      <c r="F112" s="41">
        <f>'[1]Supplier Tab'!Q120</f>
        <v>0</v>
      </c>
      <c r="G112" s="44">
        <f>'[1]Supplier Tab'!R120</f>
        <v>0</v>
      </c>
      <c r="H112" s="44">
        <f>'[1]Supplier Tab'!S120</f>
        <v>0</v>
      </c>
      <c r="I112" s="41">
        <f>'[1]Supplier Tab'!T120</f>
        <v>0</v>
      </c>
    </row>
    <row r="113" spans="1:9" ht="30" customHeight="1">
      <c r="A113" s="41">
        <f>'[1]Supplier Tab'!C121</f>
        <v>0</v>
      </c>
      <c r="B113" s="41">
        <f>'[1]Supplier Tab'!M121</f>
        <v>0</v>
      </c>
      <c r="C113" s="42">
        <f>'[1]Supplier Tab'!L121</f>
        <v>0</v>
      </c>
      <c r="D113" s="43">
        <f>'[1]Supplier Tab'!O121</f>
        <v>0</v>
      </c>
      <c r="E113" s="42">
        <f>'[1]Supplier Tab'!P121</f>
        <v>0</v>
      </c>
      <c r="F113" s="41">
        <f>'[1]Supplier Tab'!Q121</f>
        <v>0</v>
      </c>
      <c r="G113" s="44">
        <f>'[1]Supplier Tab'!R121</f>
        <v>0</v>
      </c>
      <c r="H113" s="44">
        <f>'[1]Supplier Tab'!S121</f>
        <v>0</v>
      </c>
      <c r="I113" s="41">
        <f>'[1]Supplier Tab'!T121</f>
        <v>0</v>
      </c>
    </row>
    <row r="114" spans="1:9" ht="30" customHeight="1">
      <c r="A114" s="41">
        <f>'[1]Supplier Tab'!C122</f>
        <v>0</v>
      </c>
      <c r="B114" s="41">
        <f>'[1]Supplier Tab'!M122</f>
        <v>0</v>
      </c>
      <c r="C114" s="42">
        <f>'[1]Supplier Tab'!L122</f>
        <v>0</v>
      </c>
      <c r="D114" s="43">
        <f>'[1]Supplier Tab'!O122</f>
        <v>0</v>
      </c>
      <c r="E114" s="42">
        <f>'[1]Supplier Tab'!P122</f>
        <v>0</v>
      </c>
      <c r="F114" s="41">
        <f>'[1]Supplier Tab'!Q122</f>
        <v>0</v>
      </c>
      <c r="G114" s="44">
        <f>'[1]Supplier Tab'!R122</f>
        <v>0</v>
      </c>
      <c r="H114" s="44">
        <f>'[1]Supplier Tab'!S122</f>
        <v>0</v>
      </c>
      <c r="I114" s="41">
        <f>'[1]Supplier Tab'!T122</f>
        <v>0</v>
      </c>
    </row>
    <row r="115" spans="1:9" ht="30" customHeight="1">
      <c r="A115" s="41">
        <f>'[1]Supplier Tab'!C123</f>
        <v>0</v>
      </c>
      <c r="B115" s="41">
        <f>'[1]Supplier Tab'!M123</f>
        <v>0</v>
      </c>
      <c r="C115" s="42">
        <f>'[1]Supplier Tab'!L123</f>
        <v>0</v>
      </c>
      <c r="D115" s="43">
        <f>'[1]Supplier Tab'!O123</f>
        <v>0</v>
      </c>
      <c r="E115" s="42">
        <f>'[1]Supplier Tab'!P123</f>
        <v>0</v>
      </c>
      <c r="F115" s="41">
        <f>'[1]Supplier Tab'!Q123</f>
        <v>0</v>
      </c>
      <c r="G115" s="44">
        <f>'[1]Supplier Tab'!R123</f>
        <v>0</v>
      </c>
      <c r="H115" s="44">
        <f>'[1]Supplier Tab'!S123</f>
        <v>0</v>
      </c>
      <c r="I115" s="41">
        <f>'[1]Supplier Tab'!T123</f>
        <v>0</v>
      </c>
    </row>
    <row r="116" spans="1:9" ht="30" customHeight="1">
      <c r="A116" s="41">
        <f>'[1]Supplier Tab'!C124</f>
        <v>0</v>
      </c>
      <c r="B116" s="41">
        <f>'[1]Supplier Tab'!M124</f>
        <v>0</v>
      </c>
      <c r="C116" s="42">
        <f>'[1]Supplier Tab'!L124</f>
        <v>0</v>
      </c>
      <c r="D116" s="43">
        <f>'[1]Supplier Tab'!O124</f>
        <v>0</v>
      </c>
      <c r="E116" s="42">
        <f>'[1]Supplier Tab'!P124</f>
        <v>0</v>
      </c>
      <c r="F116" s="41">
        <f>'[1]Supplier Tab'!Q124</f>
        <v>0</v>
      </c>
      <c r="G116" s="44">
        <f>'[1]Supplier Tab'!R124</f>
        <v>0</v>
      </c>
      <c r="H116" s="44">
        <f>'[1]Supplier Tab'!S124</f>
        <v>0</v>
      </c>
      <c r="I116" s="41">
        <f>'[1]Supplier Tab'!T124</f>
        <v>0</v>
      </c>
    </row>
    <row r="117" spans="1:9" ht="30" customHeight="1">
      <c r="A117" s="41">
        <f>'[1]Supplier Tab'!C125</f>
        <v>0</v>
      </c>
      <c r="B117" s="41">
        <f>'[1]Supplier Tab'!M125</f>
        <v>0</v>
      </c>
      <c r="C117" s="42">
        <f>'[1]Supplier Tab'!L125</f>
        <v>0</v>
      </c>
      <c r="D117" s="43">
        <f>'[1]Supplier Tab'!O125</f>
        <v>0</v>
      </c>
      <c r="E117" s="42">
        <f>'[1]Supplier Tab'!P125</f>
        <v>0</v>
      </c>
      <c r="F117" s="41">
        <f>'[1]Supplier Tab'!Q125</f>
        <v>0</v>
      </c>
      <c r="G117" s="44">
        <f>'[1]Supplier Tab'!R125</f>
        <v>0</v>
      </c>
      <c r="H117" s="44">
        <f>'[1]Supplier Tab'!S125</f>
        <v>0</v>
      </c>
      <c r="I117" s="41">
        <f>'[1]Supplier Tab'!T125</f>
        <v>0</v>
      </c>
    </row>
    <row r="118" spans="1:9" ht="30" customHeight="1">
      <c r="A118" s="41">
        <f>'[1]Supplier Tab'!C126</f>
        <v>0</v>
      </c>
      <c r="B118" s="41">
        <f>'[1]Supplier Tab'!M126</f>
        <v>0</v>
      </c>
      <c r="C118" s="42">
        <f>'[1]Supplier Tab'!L126</f>
        <v>0</v>
      </c>
      <c r="D118" s="43">
        <f>'[1]Supplier Tab'!O126</f>
        <v>0</v>
      </c>
      <c r="E118" s="42">
        <f>'[1]Supplier Tab'!P126</f>
        <v>0</v>
      </c>
      <c r="F118" s="41">
        <f>'[1]Supplier Tab'!Q126</f>
        <v>0</v>
      </c>
      <c r="G118" s="44">
        <f>'[1]Supplier Tab'!R126</f>
        <v>0</v>
      </c>
      <c r="H118" s="44">
        <f>'[1]Supplier Tab'!S126</f>
        <v>0</v>
      </c>
      <c r="I118" s="41">
        <f>'[1]Supplier Tab'!T126</f>
        <v>0</v>
      </c>
    </row>
    <row r="119" spans="1:9" ht="30" customHeight="1">
      <c r="A119" s="41">
        <f>'[1]Supplier Tab'!C127</f>
        <v>0</v>
      </c>
      <c r="B119" s="41">
        <f>'[1]Supplier Tab'!M127</f>
        <v>0</v>
      </c>
      <c r="C119" s="42">
        <f>'[1]Supplier Tab'!L127</f>
        <v>0</v>
      </c>
      <c r="D119" s="43">
        <f>'[1]Supplier Tab'!O127</f>
        <v>0</v>
      </c>
      <c r="E119" s="42">
        <f>'[1]Supplier Tab'!P127</f>
        <v>0</v>
      </c>
      <c r="F119" s="41">
        <f>'[1]Supplier Tab'!Q127</f>
        <v>0</v>
      </c>
      <c r="G119" s="44">
        <f>'[1]Supplier Tab'!R127</f>
        <v>0</v>
      </c>
      <c r="H119" s="44">
        <f>'[1]Supplier Tab'!S127</f>
        <v>0</v>
      </c>
      <c r="I119" s="41">
        <f>'[1]Supplier Tab'!T127</f>
        <v>0</v>
      </c>
    </row>
    <row r="120" spans="1:9" ht="30" customHeight="1">
      <c r="A120" s="41">
        <f>'[1]Supplier Tab'!C128</f>
        <v>0</v>
      </c>
      <c r="B120" s="41">
        <f>'[1]Supplier Tab'!M128</f>
        <v>0</v>
      </c>
      <c r="C120" s="42">
        <f>'[1]Supplier Tab'!L128</f>
        <v>0</v>
      </c>
      <c r="D120" s="43">
        <f>'[1]Supplier Tab'!O128</f>
        <v>0</v>
      </c>
      <c r="E120" s="42">
        <f>'[1]Supplier Tab'!P128</f>
        <v>0</v>
      </c>
      <c r="F120" s="41">
        <f>'[1]Supplier Tab'!Q128</f>
        <v>0</v>
      </c>
      <c r="G120" s="44">
        <f>'[1]Supplier Tab'!R128</f>
        <v>0</v>
      </c>
      <c r="H120" s="44">
        <f>'[1]Supplier Tab'!S128</f>
        <v>0</v>
      </c>
      <c r="I120" s="41">
        <f>'[1]Supplier Tab'!T128</f>
        <v>0</v>
      </c>
    </row>
    <row r="121" spans="1:9" ht="30" customHeight="1">
      <c r="A121" s="41">
        <f>'[1]Supplier Tab'!C129</f>
        <v>0</v>
      </c>
      <c r="B121" s="41">
        <f>'[1]Supplier Tab'!M129</f>
        <v>0</v>
      </c>
      <c r="C121" s="42">
        <f>'[1]Supplier Tab'!L129</f>
        <v>0</v>
      </c>
      <c r="D121" s="43">
        <f>'[1]Supplier Tab'!O129</f>
        <v>0</v>
      </c>
      <c r="E121" s="42">
        <f>'[1]Supplier Tab'!P129</f>
        <v>0</v>
      </c>
      <c r="F121" s="41">
        <f>'[1]Supplier Tab'!Q129</f>
        <v>0</v>
      </c>
      <c r="G121" s="44">
        <f>'[1]Supplier Tab'!R129</f>
        <v>0</v>
      </c>
      <c r="H121" s="44">
        <f>'[1]Supplier Tab'!S129</f>
        <v>0</v>
      </c>
      <c r="I121" s="41">
        <f>'[1]Supplier Tab'!T129</f>
        <v>0</v>
      </c>
    </row>
    <row r="122" spans="1:9" ht="30" customHeight="1">
      <c r="A122" s="41">
        <f>'[1]Supplier Tab'!C130</f>
        <v>0</v>
      </c>
      <c r="B122" s="41">
        <f>'[1]Supplier Tab'!M130</f>
        <v>0</v>
      </c>
      <c r="C122" s="42">
        <f>'[1]Supplier Tab'!L130</f>
        <v>0</v>
      </c>
      <c r="D122" s="43">
        <f>'[1]Supplier Tab'!O130</f>
        <v>0</v>
      </c>
      <c r="E122" s="42">
        <f>'[1]Supplier Tab'!P130</f>
        <v>0</v>
      </c>
      <c r="F122" s="41">
        <f>'[1]Supplier Tab'!Q130</f>
        <v>0</v>
      </c>
      <c r="G122" s="44">
        <f>'[1]Supplier Tab'!R130</f>
        <v>0</v>
      </c>
      <c r="H122" s="44">
        <f>'[1]Supplier Tab'!S130</f>
        <v>0</v>
      </c>
      <c r="I122" s="41">
        <f>'[1]Supplier Tab'!T130</f>
        <v>0</v>
      </c>
    </row>
    <row r="123" spans="1:9" ht="30" customHeight="1">
      <c r="A123" s="41">
        <f>'[1]Supplier Tab'!C131</f>
        <v>0</v>
      </c>
      <c r="B123" s="41">
        <f>'[1]Supplier Tab'!M131</f>
        <v>0</v>
      </c>
      <c r="C123" s="42">
        <f>'[1]Supplier Tab'!L131</f>
        <v>0</v>
      </c>
      <c r="D123" s="43">
        <f>'[1]Supplier Tab'!O131</f>
        <v>0</v>
      </c>
      <c r="E123" s="42">
        <f>'[1]Supplier Tab'!P131</f>
        <v>0</v>
      </c>
      <c r="F123" s="41">
        <f>'[1]Supplier Tab'!Q131</f>
        <v>0</v>
      </c>
      <c r="G123" s="44">
        <f>'[1]Supplier Tab'!R131</f>
        <v>0</v>
      </c>
      <c r="H123" s="44">
        <f>'[1]Supplier Tab'!S131</f>
        <v>0</v>
      </c>
      <c r="I123" s="41">
        <f>'[1]Supplier Tab'!T131</f>
        <v>0</v>
      </c>
    </row>
    <row r="124" spans="1:9" ht="30" customHeight="1">
      <c r="A124" s="41">
        <f>'[1]Supplier Tab'!C132</f>
        <v>0</v>
      </c>
      <c r="B124" s="41">
        <f>'[1]Supplier Tab'!M132</f>
        <v>0</v>
      </c>
      <c r="C124" s="42">
        <f>'[1]Supplier Tab'!L132</f>
        <v>0</v>
      </c>
      <c r="D124" s="43">
        <f>'[1]Supplier Tab'!O132</f>
        <v>0</v>
      </c>
      <c r="E124" s="42">
        <f>'[1]Supplier Tab'!P132</f>
        <v>0</v>
      </c>
      <c r="F124" s="41">
        <f>'[1]Supplier Tab'!Q132</f>
        <v>0</v>
      </c>
      <c r="G124" s="44">
        <f>'[1]Supplier Tab'!R132</f>
        <v>0</v>
      </c>
      <c r="H124" s="44">
        <f>'[1]Supplier Tab'!S132</f>
        <v>0</v>
      </c>
      <c r="I124" s="41">
        <f>'[1]Supplier Tab'!T132</f>
        <v>0</v>
      </c>
    </row>
    <row r="125" spans="1:9" ht="30" customHeight="1">
      <c r="A125" s="41">
        <f>'[1]Supplier Tab'!C133</f>
        <v>0</v>
      </c>
      <c r="B125" s="41">
        <f>'[1]Supplier Tab'!M133</f>
        <v>0</v>
      </c>
      <c r="C125" s="42">
        <f>'[1]Supplier Tab'!L133</f>
        <v>0</v>
      </c>
      <c r="D125" s="43">
        <f>'[1]Supplier Tab'!O133</f>
        <v>0</v>
      </c>
      <c r="E125" s="42">
        <f>'[1]Supplier Tab'!P133</f>
        <v>0</v>
      </c>
      <c r="F125" s="41">
        <f>'[1]Supplier Tab'!Q133</f>
        <v>0</v>
      </c>
      <c r="G125" s="44">
        <f>'[1]Supplier Tab'!R133</f>
        <v>0</v>
      </c>
      <c r="H125" s="44">
        <f>'[1]Supplier Tab'!S133</f>
        <v>0</v>
      </c>
      <c r="I125" s="41">
        <f>'[1]Supplier Tab'!T133</f>
        <v>0</v>
      </c>
    </row>
    <row r="126" spans="1:9" ht="30" customHeight="1">
      <c r="A126" s="41">
        <f>'[1]Supplier Tab'!C134</f>
        <v>0</v>
      </c>
      <c r="B126" s="41">
        <f>'[1]Supplier Tab'!M134</f>
        <v>0</v>
      </c>
      <c r="C126" s="42">
        <f>'[1]Supplier Tab'!L134</f>
        <v>0</v>
      </c>
      <c r="D126" s="43">
        <f>'[1]Supplier Tab'!O134</f>
        <v>0</v>
      </c>
      <c r="E126" s="42">
        <f>'[1]Supplier Tab'!P134</f>
        <v>0</v>
      </c>
      <c r="F126" s="41">
        <f>'[1]Supplier Tab'!Q134</f>
        <v>0</v>
      </c>
      <c r="G126" s="44">
        <f>'[1]Supplier Tab'!R134</f>
        <v>0</v>
      </c>
      <c r="H126" s="44">
        <f>'[1]Supplier Tab'!S134</f>
        <v>0</v>
      </c>
      <c r="I126" s="41">
        <f>'[1]Supplier Tab'!T134</f>
        <v>0</v>
      </c>
    </row>
    <row r="127" spans="1:9" ht="30" customHeight="1">
      <c r="A127" s="41">
        <f>'[1]Supplier Tab'!C135</f>
        <v>0</v>
      </c>
      <c r="B127" s="41">
        <f>'[1]Supplier Tab'!M135</f>
        <v>0</v>
      </c>
      <c r="C127" s="42">
        <f>'[1]Supplier Tab'!L135</f>
        <v>0</v>
      </c>
      <c r="D127" s="43">
        <f>'[1]Supplier Tab'!O135</f>
        <v>0</v>
      </c>
      <c r="E127" s="42">
        <f>'[1]Supplier Tab'!P135</f>
        <v>0</v>
      </c>
      <c r="F127" s="41">
        <f>'[1]Supplier Tab'!Q135</f>
        <v>0</v>
      </c>
      <c r="G127" s="44">
        <f>'[1]Supplier Tab'!R135</f>
        <v>0</v>
      </c>
      <c r="H127" s="44">
        <f>'[1]Supplier Tab'!S135</f>
        <v>0</v>
      </c>
      <c r="I127" s="41">
        <f>'[1]Supplier Tab'!T135</f>
        <v>0</v>
      </c>
    </row>
    <row r="128" spans="1:9" ht="30" customHeight="1">
      <c r="A128" s="41">
        <f>'[1]Supplier Tab'!C136</f>
        <v>0</v>
      </c>
      <c r="B128" s="41">
        <f>'[1]Supplier Tab'!M136</f>
        <v>0</v>
      </c>
      <c r="C128" s="42">
        <f>'[1]Supplier Tab'!L136</f>
        <v>0</v>
      </c>
      <c r="D128" s="43">
        <f>'[1]Supplier Tab'!O136</f>
        <v>0</v>
      </c>
      <c r="E128" s="42">
        <f>'[1]Supplier Tab'!P136</f>
        <v>0</v>
      </c>
      <c r="F128" s="41">
        <f>'[1]Supplier Tab'!Q136</f>
        <v>0</v>
      </c>
      <c r="G128" s="44">
        <f>'[1]Supplier Tab'!R136</f>
        <v>0</v>
      </c>
      <c r="H128" s="44">
        <f>'[1]Supplier Tab'!S136</f>
        <v>0</v>
      </c>
      <c r="I128" s="41">
        <f>'[1]Supplier Tab'!T136</f>
        <v>0</v>
      </c>
    </row>
    <row r="129" spans="1:9" ht="30" customHeight="1">
      <c r="A129" s="41">
        <f>'[1]Supplier Tab'!C137</f>
        <v>0</v>
      </c>
      <c r="B129" s="41">
        <f>'[1]Supplier Tab'!M137</f>
        <v>0</v>
      </c>
      <c r="C129" s="42">
        <f>'[1]Supplier Tab'!L137</f>
        <v>0</v>
      </c>
      <c r="D129" s="43">
        <f>'[1]Supplier Tab'!O137</f>
        <v>0</v>
      </c>
      <c r="E129" s="42">
        <f>'[1]Supplier Tab'!P137</f>
        <v>0</v>
      </c>
      <c r="F129" s="41">
        <f>'[1]Supplier Tab'!Q137</f>
        <v>0</v>
      </c>
      <c r="G129" s="44">
        <f>'[1]Supplier Tab'!R137</f>
        <v>0</v>
      </c>
      <c r="H129" s="44">
        <f>'[1]Supplier Tab'!S137</f>
        <v>0</v>
      </c>
      <c r="I129" s="41">
        <f>'[1]Supplier Tab'!T137</f>
        <v>0</v>
      </c>
    </row>
    <row r="130" spans="1:9" ht="30" customHeight="1">
      <c r="A130" s="41">
        <f>'[1]Supplier Tab'!C138</f>
        <v>0</v>
      </c>
      <c r="B130" s="41">
        <f>'[1]Supplier Tab'!M138</f>
        <v>0</v>
      </c>
      <c r="C130" s="42">
        <f>'[1]Supplier Tab'!L138</f>
        <v>0</v>
      </c>
      <c r="D130" s="43">
        <f>'[1]Supplier Tab'!O138</f>
        <v>0</v>
      </c>
      <c r="E130" s="42">
        <f>'[1]Supplier Tab'!P138</f>
        <v>0</v>
      </c>
      <c r="F130" s="41">
        <f>'[1]Supplier Tab'!Q138</f>
        <v>0</v>
      </c>
      <c r="G130" s="44">
        <f>'[1]Supplier Tab'!R138</f>
        <v>0</v>
      </c>
      <c r="H130" s="44">
        <f>'[1]Supplier Tab'!S138</f>
        <v>0</v>
      </c>
      <c r="I130" s="41">
        <f>'[1]Supplier Tab'!T138</f>
        <v>0</v>
      </c>
    </row>
    <row r="131" spans="1:9" ht="30" customHeight="1">
      <c r="A131" s="41">
        <f>'[1]Supplier Tab'!C139</f>
        <v>0</v>
      </c>
      <c r="B131" s="41">
        <f>'[1]Supplier Tab'!M139</f>
        <v>0</v>
      </c>
      <c r="C131" s="42">
        <f>'[1]Supplier Tab'!L139</f>
        <v>0</v>
      </c>
      <c r="D131" s="43">
        <f>'[1]Supplier Tab'!O139</f>
        <v>0</v>
      </c>
      <c r="E131" s="42">
        <f>'[1]Supplier Tab'!P139</f>
        <v>0</v>
      </c>
      <c r="F131" s="41">
        <f>'[1]Supplier Tab'!Q139</f>
        <v>0</v>
      </c>
      <c r="G131" s="44">
        <f>'[1]Supplier Tab'!R139</f>
        <v>0</v>
      </c>
      <c r="H131" s="44">
        <f>'[1]Supplier Tab'!S139</f>
        <v>0</v>
      </c>
      <c r="I131" s="41">
        <f>'[1]Supplier Tab'!T139</f>
        <v>0</v>
      </c>
    </row>
    <row r="132" spans="1:9" ht="30" customHeight="1">
      <c r="A132" s="41">
        <f>'[1]Supplier Tab'!C140</f>
        <v>0</v>
      </c>
      <c r="B132" s="41">
        <f>'[1]Supplier Tab'!M140</f>
        <v>0</v>
      </c>
      <c r="C132" s="42">
        <f>'[1]Supplier Tab'!L140</f>
        <v>0</v>
      </c>
      <c r="D132" s="43">
        <f>'[1]Supplier Tab'!O140</f>
        <v>0</v>
      </c>
      <c r="E132" s="42">
        <f>'[1]Supplier Tab'!P140</f>
        <v>0</v>
      </c>
      <c r="F132" s="41">
        <f>'[1]Supplier Tab'!Q140</f>
        <v>0</v>
      </c>
      <c r="G132" s="44">
        <f>'[1]Supplier Tab'!R140</f>
        <v>0</v>
      </c>
      <c r="H132" s="44">
        <f>'[1]Supplier Tab'!S140</f>
        <v>0</v>
      </c>
      <c r="I132" s="41">
        <f>'[1]Supplier Tab'!T140</f>
        <v>0</v>
      </c>
    </row>
    <row r="133" spans="1:9" ht="30" customHeight="1">
      <c r="A133" s="41">
        <f>'[1]Supplier Tab'!C141</f>
        <v>0</v>
      </c>
      <c r="B133" s="41">
        <f>'[1]Supplier Tab'!M141</f>
        <v>0</v>
      </c>
      <c r="C133" s="42">
        <f>'[1]Supplier Tab'!L141</f>
        <v>0</v>
      </c>
      <c r="D133" s="43">
        <f>'[1]Supplier Tab'!O141</f>
        <v>0</v>
      </c>
      <c r="E133" s="42">
        <f>'[1]Supplier Tab'!P141</f>
        <v>0</v>
      </c>
      <c r="F133" s="41">
        <f>'[1]Supplier Tab'!Q141</f>
        <v>0</v>
      </c>
      <c r="G133" s="44">
        <f>'[1]Supplier Tab'!R141</f>
        <v>0</v>
      </c>
      <c r="H133" s="44">
        <f>'[1]Supplier Tab'!S141</f>
        <v>0</v>
      </c>
      <c r="I133" s="41">
        <f>'[1]Supplier Tab'!T141</f>
        <v>0</v>
      </c>
    </row>
    <row r="134" spans="1:9" ht="30" customHeight="1">
      <c r="A134" s="41">
        <f>'[1]Supplier Tab'!C142</f>
        <v>0</v>
      </c>
      <c r="B134" s="41">
        <f>'[1]Supplier Tab'!M142</f>
        <v>0</v>
      </c>
      <c r="C134" s="42">
        <f>'[1]Supplier Tab'!L142</f>
        <v>0</v>
      </c>
      <c r="D134" s="43">
        <f>'[1]Supplier Tab'!O142</f>
        <v>0</v>
      </c>
      <c r="E134" s="42">
        <f>'[1]Supplier Tab'!P142</f>
        <v>0</v>
      </c>
      <c r="F134" s="41">
        <f>'[1]Supplier Tab'!Q142</f>
        <v>0</v>
      </c>
      <c r="G134" s="44">
        <f>'[1]Supplier Tab'!R142</f>
        <v>0</v>
      </c>
      <c r="H134" s="44">
        <f>'[1]Supplier Tab'!S142</f>
        <v>0</v>
      </c>
      <c r="I134" s="41">
        <f>'[1]Supplier Tab'!T142</f>
        <v>0</v>
      </c>
    </row>
    <row r="135" spans="1:9" ht="30" customHeight="1">
      <c r="A135" s="41">
        <f>'[1]Supplier Tab'!C143</f>
        <v>0</v>
      </c>
      <c r="B135" s="41">
        <f>'[1]Supplier Tab'!M143</f>
        <v>0</v>
      </c>
      <c r="C135" s="42">
        <f>'[1]Supplier Tab'!L143</f>
        <v>0</v>
      </c>
      <c r="D135" s="43">
        <f>'[1]Supplier Tab'!O143</f>
        <v>0</v>
      </c>
      <c r="E135" s="42">
        <f>'[1]Supplier Tab'!P143</f>
        <v>0</v>
      </c>
      <c r="F135" s="41">
        <f>'[1]Supplier Tab'!Q143</f>
        <v>0</v>
      </c>
      <c r="G135" s="44">
        <f>'[1]Supplier Tab'!R143</f>
        <v>0</v>
      </c>
      <c r="H135" s="44">
        <f>'[1]Supplier Tab'!S143</f>
        <v>0</v>
      </c>
      <c r="I135" s="41">
        <f>'[1]Supplier Tab'!T143</f>
        <v>0</v>
      </c>
    </row>
    <row r="136" spans="1:9" ht="30" customHeight="1">
      <c r="A136" s="41">
        <f>'[1]Supplier Tab'!C144</f>
        <v>0</v>
      </c>
      <c r="B136" s="41">
        <f>'[1]Supplier Tab'!M144</f>
        <v>0</v>
      </c>
      <c r="C136" s="42">
        <f>'[1]Supplier Tab'!L144</f>
        <v>0</v>
      </c>
      <c r="D136" s="43">
        <f>'[1]Supplier Tab'!O144</f>
        <v>0</v>
      </c>
      <c r="E136" s="42">
        <f>'[1]Supplier Tab'!P144</f>
        <v>0</v>
      </c>
      <c r="F136" s="41">
        <f>'[1]Supplier Tab'!Q144</f>
        <v>0</v>
      </c>
      <c r="G136" s="44">
        <f>'[1]Supplier Tab'!R144</f>
        <v>0</v>
      </c>
      <c r="H136" s="44">
        <f>'[1]Supplier Tab'!S144</f>
        <v>0</v>
      </c>
      <c r="I136" s="41">
        <f>'[1]Supplier Tab'!T144</f>
        <v>0</v>
      </c>
    </row>
    <row r="137" spans="1:9" ht="30" customHeight="1">
      <c r="A137" s="41">
        <f>'[1]Supplier Tab'!C145</f>
        <v>0</v>
      </c>
      <c r="B137" s="41">
        <f>'[1]Supplier Tab'!M145</f>
        <v>0</v>
      </c>
      <c r="C137" s="42">
        <f>'[1]Supplier Tab'!L145</f>
        <v>0</v>
      </c>
      <c r="D137" s="43">
        <f>'[1]Supplier Tab'!O145</f>
        <v>0</v>
      </c>
      <c r="E137" s="42">
        <f>'[1]Supplier Tab'!P145</f>
        <v>0</v>
      </c>
      <c r="F137" s="41">
        <f>'[1]Supplier Tab'!Q145</f>
        <v>0</v>
      </c>
      <c r="G137" s="44">
        <f>'[1]Supplier Tab'!R145</f>
        <v>0</v>
      </c>
      <c r="H137" s="44">
        <f>'[1]Supplier Tab'!S145</f>
        <v>0</v>
      </c>
      <c r="I137" s="41">
        <f>'[1]Supplier Tab'!T145</f>
        <v>0</v>
      </c>
    </row>
    <row r="138" spans="1:9" ht="30" customHeight="1">
      <c r="A138" s="41">
        <f>'[1]Supplier Tab'!C146</f>
        <v>0</v>
      </c>
      <c r="B138" s="41">
        <f>'[1]Supplier Tab'!M146</f>
        <v>0</v>
      </c>
      <c r="C138" s="42">
        <f>'[1]Supplier Tab'!L146</f>
        <v>0</v>
      </c>
      <c r="D138" s="43">
        <f>'[1]Supplier Tab'!O146</f>
        <v>0</v>
      </c>
      <c r="E138" s="42">
        <f>'[1]Supplier Tab'!P146</f>
        <v>0</v>
      </c>
      <c r="F138" s="41">
        <f>'[1]Supplier Tab'!Q146</f>
        <v>0</v>
      </c>
      <c r="G138" s="44">
        <f>'[1]Supplier Tab'!R146</f>
        <v>0</v>
      </c>
      <c r="H138" s="44">
        <f>'[1]Supplier Tab'!S146</f>
        <v>0</v>
      </c>
      <c r="I138" s="41">
        <f>'[1]Supplier Tab'!T146</f>
        <v>0</v>
      </c>
    </row>
    <row r="139" spans="1:9" ht="30" customHeight="1">
      <c r="A139" s="41">
        <f>'[1]Supplier Tab'!C147</f>
        <v>0</v>
      </c>
      <c r="B139" s="41">
        <f>'[1]Supplier Tab'!M147</f>
        <v>0</v>
      </c>
      <c r="C139" s="42">
        <f>'[1]Supplier Tab'!L147</f>
        <v>0</v>
      </c>
      <c r="D139" s="43">
        <f>'[1]Supplier Tab'!O147</f>
        <v>0</v>
      </c>
      <c r="E139" s="42">
        <f>'[1]Supplier Tab'!P147</f>
        <v>0</v>
      </c>
      <c r="F139" s="41">
        <f>'[1]Supplier Tab'!Q147</f>
        <v>0</v>
      </c>
      <c r="G139" s="44">
        <f>'[1]Supplier Tab'!R147</f>
        <v>0</v>
      </c>
      <c r="H139" s="44">
        <f>'[1]Supplier Tab'!S147</f>
        <v>0</v>
      </c>
      <c r="I139" s="41">
        <f>'[1]Supplier Tab'!T147</f>
        <v>0</v>
      </c>
    </row>
    <row r="140" spans="1:9" ht="30" customHeight="1">
      <c r="A140" s="41">
        <f>'[1]Supplier Tab'!C148</f>
        <v>0</v>
      </c>
      <c r="B140" s="41">
        <f>'[1]Supplier Tab'!M148</f>
        <v>0</v>
      </c>
      <c r="C140" s="42">
        <f>'[1]Supplier Tab'!L148</f>
        <v>0</v>
      </c>
      <c r="D140" s="43">
        <f>'[1]Supplier Tab'!O148</f>
        <v>0</v>
      </c>
      <c r="E140" s="42">
        <f>'[1]Supplier Tab'!P148</f>
        <v>0</v>
      </c>
      <c r="F140" s="41">
        <f>'[1]Supplier Tab'!Q148</f>
        <v>0</v>
      </c>
      <c r="G140" s="44">
        <f>'[1]Supplier Tab'!R148</f>
        <v>0</v>
      </c>
      <c r="H140" s="44">
        <f>'[1]Supplier Tab'!S148</f>
        <v>0</v>
      </c>
      <c r="I140" s="41">
        <f>'[1]Supplier Tab'!T148</f>
        <v>0</v>
      </c>
    </row>
    <row r="141" spans="1:9" ht="30" customHeight="1">
      <c r="A141" s="41">
        <f>'[1]Supplier Tab'!C149</f>
        <v>0</v>
      </c>
      <c r="B141" s="41">
        <f>'[1]Supplier Tab'!M149</f>
        <v>0</v>
      </c>
      <c r="C141" s="42">
        <f>'[1]Supplier Tab'!L149</f>
        <v>0</v>
      </c>
      <c r="D141" s="43">
        <f>'[1]Supplier Tab'!O149</f>
        <v>0</v>
      </c>
      <c r="E141" s="42">
        <f>'[1]Supplier Tab'!P149</f>
        <v>0</v>
      </c>
      <c r="F141" s="41">
        <f>'[1]Supplier Tab'!Q149</f>
        <v>0</v>
      </c>
      <c r="G141" s="44">
        <f>'[1]Supplier Tab'!R149</f>
        <v>0</v>
      </c>
      <c r="H141" s="44">
        <f>'[1]Supplier Tab'!S149</f>
        <v>0</v>
      </c>
      <c r="I141" s="41">
        <f>'[1]Supplier Tab'!T149</f>
        <v>0</v>
      </c>
    </row>
    <row r="142" spans="1:9" ht="30" customHeight="1">
      <c r="A142" s="41">
        <f>'[1]Supplier Tab'!C150</f>
        <v>0</v>
      </c>
      <c r="B142" s="41">
        <f>'[1]Supplier Tab'!M150</f>
        <v>0</v>
      </c>
      <c r="C142" s="42">
        <f>'[1]Supplier Tab'!L150</f>
        <v>0</v>
      </c>
      <c r="D142" s="43">
        <f>'[1]Supplier Tab'!O150</f>
        <v>0</v>
      </c>
      <c r="E142" s="42">
        <f>'[1]Supplier Tab'!P150</f>
        <v>0</v>
      </c>
      <c r="F142" s="41">
        <f>'[1]Supplier Tab'!Q150</f>
        <v>0</v>
      </c>
      <c r="G142" s="44">
        <f>'[1]Supplier Tab'!R150</f>
        <v>0</v>
      </c>
      <c r="H142" s="44">
        <f>'[1]Supplier Tab'!S150</f>
        <v>0</v>
      </c>
      <c r="I142" s="41">
        <f>'[1]Supplier Tab'!T150</f>
        <v>0</v>
      </c>
    </row>
    <row r="143" spans="1:9" ht="30" customHeight="1">
      <c r="A143" s="41">
        <f>'[1]Supplier Tab'!C151</f>
        <v>0</v>
      </c>
      <c r="B143" s="41">
        <f>'[1]Supplier Tab'!M151</f>
        <v>0</v>
      </c>
      <c r="C143" s="42">
        <f>'[1]Supplier Tab'!L151</f>
        <v>0</v>
      </c>
      <c r="D143" s="43">
        <f>'[1]Supplier Tab'!O151</f>
        <v>0</v>
      </c>
      <c r="E143" s="42">
        <f>'[1]Supplier Tab'!P151</f>
        <v>0</v>
      </c>
      <c r="F143" s="41">
        <f>'[1]Supplier Tab'!Q151</f>
        <v>0</v>
      </c>
      <c r="G143" s="44">
        <f>'[1]Supplier Tab'!R151</f>
        <v>0</v>
      </c>
      <c r="H143" s="44">
        <f>'[1]Supplier Tab'!S151</f>
        <v>0</v>
      </c>
      <c r="I143" s="41">
        <f>'[1]Supplier Tab'!T151</f>
        <v>0</v>
      </c>
    </row>
    <row r="144" spans="1:9" ht="30" customHeight="1">
      <c r="A144" s="41">
        <f>'[1]Supplier Tab'!C152</f>
        <v>0</v>
      </c>
      <c r="B144" s="41">
        <f>'[1]Supplier Tab'!M152</f>
        <v>0</v>
      </c>
      <c r="C144" s="42">
        <f>'[1]Supplier Tab'!L152</f>
        <v>0</v>
      </c>
      <c r="D144" s="43">
        <f>'[1]Supplier Tab'!O152</f>
        <v>0</v>
      </c>
      <c r="E144" s="42">
        <f>'[1]Supplier Tab'!P152</f>
        <v>0</v>
      </c>
      <c r="F144" s="41">
        <f>'[1]Supplier Tab'!Q152</f>
        <v>0</v>
      </c>
      <c r="G144" s="44">
        <f>'[1]Supplier Tab'!R152</f>
        <v>0</v>
      </c>
      <c r="H144" s="44">
        <f>'[1]Supplier Tab'!S152</f>
        <v>0</v>
      </c>
      <c r="I144" s="41">
        <f>'[1]Supplier Tab'!T152</f>
        <v>0</v>
      </c>
    </row>
    <row r="145" spans="1:9" ht="30" customHeight="1">
      <c r="A145" s="41">
        <f>'[1]Supplier Tab'!C153</f>
        <v>0</v>
      </c>
      <c r="B145" s="41">
        <f>'[1]Supplier Tab'!M153</f>
        <v>0</v>
      </c>
      <c r="C145" s="42">
        <f>'[1]Supplier Tab'!L153</f>
        <v>0</v>
      </c>
      <c r="D145" s="43">
        <f>'[1]Supplier Tab'!O153</f>
        <v>0</v>
      </c>
      <c r="E145" s="42">
        <f>'[1]Supplier Tab'!P153</f>
        <v>0</v>
      </c>
      <c r="F145" s="41">
        <f>'[1]Supplier Tab'!Q153</f>
        <v>0</v>
      </c>
      <c r="G145" s="44">
        <f>'[1]Supplier Tab'!R153</f>
        <v>0</v>
      </c>
      <c r="H145" s="44">
        <f>'[1]Supplier Tab'!S153</f>
        <v>0</v>
      </c>
      <c r="I145" s="41">
        <f>'[1]Supplier Tab'!T153</f>
        <v>0</v>
      </c>
    </row>
    <row r="146" spans="1:9" ht="30" customHeight="1">
      <c r="A146" s="41">
        <f>'[1]Supplier Tab'!C154</f>
        <v>0</v>
      </c>
      <c r="B146" s="41">
        <f>'[1]Supplier Tab'!M154</f>
        <v>0</v>
      </c>
      <c r="C146" s="42">
        <f>'[1]Supplier Tab'!L154</f>
        <v>0</v>
      </c>
      <c r="D146" s="43">
        <f>'[1]Supplier Tab'!O154</f>
        <v>0</v>
      </c>
      <c r="E146" s="42">
        <f>'[1]Supplier Tab'!P154</f>
        <v>0</v>
      </c>
      <c r="F146" s="41">
        <f>'[1]Supplier Tab'!Q154</f>
        <v>0</v>
      </c>
      <c r="G146" s="44">
        <f>'[1]Supplier Tab'!R154</f>
        <v>0</v>
      </c>
      <c r="H146" s="44">
        <f>'[1]Supplier Tab'!S154</f>
        <v>0</v>
      </c>
      <c r="I146" s="41">
        <f>'[1]Supplier Tab'!T154</f>
        <v>0</v>
      </c>
    </row>
    <row r="147" spans="1:9" ht="30" customHeight="1">
      <c r="A147" s="41">
        <f>'[1]Supplier Tab'!C155</f>
        <v>0</v>
      </c>
      <c r="B147" s="41">
        <f>'[1]Supplier Tab'!M155</f>
        <v>0</v>
      </c>
      <c r="C147" s="42">
        <f>'[1]Supplier Tab'!L155</f>
        <v>0</v>
      </c>
      <c r="D147" s="43">
        <f>'[1]Supplier Tab'!O155</f>
        <v>0</v>
      </c>
      <c r="E147" s="42">
        <f>'[1]Supplier Tab'!P155</f>
        <v>0</v>
      </c>
      <c r="F147" s="41">
        <f>'[1]Supplier Tab'!Q155</f>
        <v>0</v>
      </c>
      <c r="G147" s="44">
        <f>'[1]Supplier Tab'!R155</f>
        <v>0</v>
      </c>
      <c r="H147" s="44">
        <f>'[1]Supplier Tab'!S155</f>
        <v>0</v>
      </c>
      <c r="I147" s="41">
        <f>'[1]Supplier Tab'!T155</f>
        <v>0</v>
      </c>
    </row>
    <row r="148" spans="1:9" ht="30" customHeight="1">
      <c r="A148" s="41">
        <f>'[1]Supplier Tab'!C156</f>
        <v>0</v>
      </c>
      <c r="B148" s="41">
        <f>'[1]Supplier Tab'!M156</f>
        <v>0</v>
      </c>
      <c r="C148" s="42">
        <f>'[1]Supplier Tab'!L156</f>
        <v>0</v>
      </c>
      <c r="D148" s="43">
        <f>'[1]Supplier Tab'!O156</f>
        <v>0</v>
      </c>
      <c r="E148" s="42">
        <f>'[1]Supplier Tab'!P156</f>
        <v>0</v>
      </c>
      <c r="F148" s="41">
        <f>'[1]Supplier Tab'!Q156</f>
        <v>0</v>
      </c>
      <c r="G148" s="44">
        <f>'[1]Supplier Tab'!R156</f>
        <v>0</v>
      </c>
      <c r="H148" s="44">
        <f>'[1]Supplier Tab'!S156</f>
        <v>0</v>
      </c>
      <c r="I148" s="41">
        <f>'[1]Supplier Tab'!T156</f>
        <v>0</v>
      </c>
    </row>
    <row r="149" spans="1:9" ht="30" customHeight="1">
      <c r="A149" s="41">
        <f>'[1]Supplier Tab'!C157</f>
        <v>0</v>
      </c>
      <c r="B149" s="41">
        <f>'[1]Supplier Tab'!M157</f>
        <v>0</v>
      </c>
      <c r="C149" s="42">
        <f>'[1]Supplier Tab'!L157</f>
        <v>0</v>
      </c>
      <c r="D149" s="43">
        <f>'[1]Supplier Tab'!O157</f>
        <v>0</v>
      </c>
      <c r="E149" s="42">
        <f>'[1]Supplier Tab'!P157</f>
        <v>0</v>
      </c>
      <c r="F149" s="41">
        <f>'[1]Supplier Tab'!Q157</f>
        <v>0</v>
      </c>
      <c r="G149" s="44">
        <f>'[1]Supplier Tab'!R157</f>
        <v>0</v>
      </c>
      <c r="H149" s="44">
        <f>'[1]Supplier Tab'!S157</f>
        <v>0</v>
      </c>
      <c r="I149" s="41">
        <f>'[1]Supplier Tab'!T157</f>
        <v>0</v>
      </c>
    </row>
    <row r="150" spans="1:9" ht="30" customHeight="1">
      <c r="A150" s="41">
        <f>'[1]Supplier Tab'!C158</f>
        <v>0</v>
      </c>
      <c r="B150" s="41">
        <f>'[1]Supplier Tab'!M158</f>
        <v>0</v>
      </c>
      <c r="C150" s="42">
        <f>'[1]Supplier Tab'!L158</f>
        <v>0</v>
      </c>
      <c r="D150" s="43">
        <f>'[1]Supplier Tab'!O158</f>
        <v>0</v>
      </c>
      <c r="E150" s="42">
        <f>'[1]Supplier Tab'!P158</f>
        <v>0</v>
      </c>
      <c r="F150" s="41">
        <f>'[1]Supplier Tab'!Q158</f>
        <v>0</v>
      </c>
      <c r="G150" s="44">
        <f>'[1]Supplier Tab'!R158</f>
        <v>0</v>
      </c>
      <c r="H150" s="44">
        <f>'[1]Supplier Tab'!S158</f>
        <v>0</v>
      </c>
      <c r="I150" s="41">
        <f>'[1]Supplier Tab'!T158</f>
        <v>0</v>
      </c>
    </row>
    <row r="151" spans="1:9" ht="30" customHeight="1">
      <c r="A151" s="41">
        <f>'[1]Supplier Tab'!C159</f>
        <v>0</v>
      </c>
      <c r="B151" s="41">
        <f>'[1]Supplier Tab'!M159</f>
        <v>0</v>
      </c>
      <c r="C151" s="42">
        <f>'[1]Supplier Tab'!L159</f>
        <v>0</v>
      </c>
      <c r="D151" s="43">
        <f>'[1]Supplier Tab'!O159</f>
        <v>0</v>
      </c>
      <c r="E151" s="42">
        <f>'[1]Supplier Tab'!P159</f>
        <v>0</v>
      </c>
      <c r="F151" s="41">
        <f>'[1]Supplier Tab'!Q159</f>
        <v>0</v>
      </c>
      <c r="G151" s="44">
        <f>'[1]Supplier Tab'!R159</f>
        <v>0</v>
      </c>
      <c r="H151" s="44">
        <f>'[1]Supplier Tab'!S159</f>
        <v>0</v>
      </c>
      <c r="I151" s="41">
        <f>'[1]Supplier Tab'!T159</f>
        <v>0</v>
      </c>
    </row>
    <row r="152" spans="1:9" ht="30" customHeight="1">
      <c r="A152" s="41">
        <f>'[1]Supplier Tab'!C160</f>
        <v>0</v>
      </c>
      <c r="B152" s="41">
        <f>'[1]Supplier Tab'!M160</f>
        <v>0</v>
      </c>
      <c r="C152" s="42">
        <f>'[1]Supplier Tab'!L160</f>
        <v>0</v>
      </c>
      <c r="D152" s="43">
        <f>'[1]Supplier Tab'!O160</f>
        <v>0</v>
      </c>
      <c r="E152" s="42">
        <f>'[1]Supplier Tab'!P160</f>
        <v>0</v>
      </c>
      <c r="F152" s="41">
        <f>'[1]Supplier Tab'!Q160</f>
        <v>0</v>
      </c>
      <c r="G152" s="44">
        <f>'[1]Supplier Tab'!R160</f>
        <v>0</v>
      </c>
      <c r="H152" s="44">
        <f>'[1]Supplier Tab'!S160</f>
        <v>0</v>
      </c>
      <c r="I152" s="41">
        <f>'[1]Supplier Tab'!T160</f>
        <v>0</v>
      </c>
    </row>
    <row r="153" spans="1:9" ht="30" customHeight="1">
      <c r="A153" s="41">
        <f>'[1]Supplier Tab'!C161</f>
        <v>0</v>
      </c>
      <c r="B153" s="41">
        <f>'[1]Supplier Tab'!M161</f>
        <v>0</v>
      </c>
      <c r="C153" s="42">
        <f>'[1]Supplier Tab'!L161</f>
        <v>0</v>
      </c>
      <c r="D153" s="43">
        <f>'[1]Supplier Tab'!O161</f>
        <v>0</v>
      </c>
      <c r="E153" s="42">
        <f>'[1]Supplier Tab'!P161</f>
        <v>0</v>
      </c>
      <c r="F153" s="41">
        <f>'[1]Supplier Tab'!Q161</f>
        <v>0</v>
      </c>
      <c r="G153" s="44">
        <f>'[1]Supplier Tab'!R161</f>
        <v>0</v>
      </c>
      <c r="H153" s="44">
        <f>'[1]Supplier Tab'!S161</f>
        <v>0</v>
      </c>
      <c r="I153" s="41">
        <f>'[1]Supplier Tab'!T161</f>
        <v>0</v>
      </c>
    </row>
    <row r="154" spans="1:9" ht="30" customHeight="1">
      <c r="A154" s="41">
        <f>'[1]Supplier Tab'!C162</f>
        <v>0</v>
      </c>
      <c r="B154" s="41">
        <f>'[1]Supplier Tab'!M162</f>
        <v>0</v>
      </c>
      <c r="C154" s="42">
        <f>'[1]Supplier Tab'!L162</f>
        <v>0</v>
      </c>
      <c r="D154" s="43">
        <f>'[1]Supplier Tab'!O162</f>
        <v>0</v>
      </c>
      <c r="E154" s="42">
        <f>'[1]Supplier Tab'!P162</f>
        <v>0</v>
      </c>
      <c r="F154" s="41">
        <f>'[1]Supplier Tab'!Q162</f>
        <v>0</v>
      </c>
      <c r="G154" s="44">
        <f>'[1]Supplier Tab'!R162</f>
        <v>0</v>
      </c>
      <c r="H154" s="44">
        <f>'[1]Supplier Tab'!S162</f>
        <v>0</v>
      </c>
      <c r="I154" s="41">
        <f>'[1]Supplier Tab'!T162</f>
        <v>0</v>
      </c>
    </row>
    <row r="155" spans="1:9" ht="30" customHeight="1">
      <c r="A155" s="41">
        <f>'[1]Supplier Tab'!C163</f>
        <v>0</v>
      </c>
      <c r="B155" s="41">
        <f>'[1]Supplier Tab'!M163</f>
        <v>0</v>
      </c>
      <c r="C155" s="42">
        <f>'[1]Supplier Tab'!L163</f>
        <v>0</v>
      </c>
      <c r="D155" s="43">
        <f>'[1]Supplier Tab'!O163</f>
        <v>0</v>
      </c>
      <c r="E155" s="42">
        <f>'[1]Supplier Tab'!P163</f>
        <v>0</v>
      </c>
      <c r="F155" s="41">
        <f>'[1]Supplier Tab'!Q163</f>
        <v>0</v>
      </c>
      <c r="G155" s="44">
        <f>'[1]Supplier Tab'!R163</f>
        <v>0</v>
      </c>
      <c r="H155" s="44">
        <f>'[1]Supplier Tab'!S163</f>
        <v>0</v>
      </c>
      <c r="I155" s="41">
        <f>'[1]Supplier Tab'!T163</f>
        <v>0</v>
      </c>
    </row>
    <row r="156" spans="1:9" ht="30" customHeight="1">
      <c r="A156" s="41">
        <f>'[1]Supplier Tab'!C164</f>
        <v>0</v>
      </c>
      <c r="B156" s="41">
        <f>'[1]Supplier Tab'!M164</f>
        <v>0</v>
      </c>
      <c r="C156" s="42">
        <f>'[1]Supplier Tab'!L164</f>
        <v>0</v>
      </c>
      <c r="D156" s="43">
        <f>'[1]Supplier Tab'!O164</f>
        <v>0</v>
      </c>
      <c r="E156" s="42">
        <f>'[1]Supplier Tab'!P164</f>
        <v>0</v>
      </c>
      <c r="F156" s="41">
        <f>'[1]Supplier Tab'!Q164</f>
        <v>0</v>
      </c>
      <c r="G156" s="44">
        <f>'[1]Supplier Tab'!R164</f>
        <v>0</v>
      </c>
      <c r="H156" s="44">
        <f>'[1]Supplier Tab'!S164</f>
        <v>0</v>
      </c>
      <c r="I156" s="41">
        <f>'[1]Supplier Tab'!T164</f>
        <v>0</v>
      </c>
    </row>
    <row r="157" spans="1:9" ht="30" customHeight="1">
      <c r="A157" s="41">
        <f>'[1]Supplier Tab'!C165</f>
        <v>0</v>
      </c>
      <c r="B157" s="41">
        <f>'[1]Supplier Tab'!M165</f>
        <v>0</v>
      </c>
      <c r="C157" s="42">
        <f>'[1]Supplier Tab'!L165</f>
        <v>0</v>
      </c>
      <c r="D157" s="43">
        <f>'[1]Supplier Tab'!O165</f>
        <v>0</v>
      </c>
      <c r="E157" s="42">
        <f>'[1]Supplier Tab'!P165</f>
        <v>0</v>
      </c>
      <c r="F157" s="41">
        <f>'[1]Supplier Tab'!Q165</f>
        <v>0</v>
      </c>
      <c r="G157" s="44">
        <f>'[1]Supplier Tab'!R165</f>
        <v>0</v>
      </c>
      <c r="H157" s="44">
        <f>'[1]Supplier Tab'!S165</f>
        <v>0</v>
      </c>
      <c r="I157" s="41">
        <f>'[1]Supplier Tab'!T165</f>
        <v>0</v>
      </c>
    </row>
    <row r="158" spans="1:9" ht="30" customHeight="1">
      <c r="A158" s="41">
        <f>'[1]Supplier Tab'!C166</f>
        <v>0</v>
      </c>
      <c r="B158" s="41">
        <f>'[1]Supplier Tab'!M166</f>
        <v>0</v>
      </c>
      <c r="C158" s="42">
        <f>'[1]Supplier Tab'!L166</f>
        <v>0</v>
      </c>
      <c r="D158" s="43">
        <f>'[1]Supplier Tab'!O166</f>
        <v>0</v>
      </c>
      <c r="E158" s="42">
        <f>'[1]Supplier Tab'!P166</f>
        <v>0</v>
      </c>
      <c r="F158" s="41">
        <f>'[1]Supplier Tab'!Q166</f>
        <v>0</v>
      </c>
      <c r="G158" s="44">
        <f>'[1]Supplier Tab'!R166</f>
        <v>0</v>
      </c>
      <c r="H158" s="44">
        <f>'[1]Supplier Tab'!S166</f>
        <v>0</v>
      </c>
      <c r="I158" s="41">
        <f>'[1]Supplier Tab'!T166</f>
        <v>0</v>
      </c>
    </row>
    <row r="159" spans="1:9" ht="30" customHeight="1">
      <c r="A159" s="41">
        <f>'[1]Supplier Tab'!C167</f>
        <v>0</v>
      </c>
      <c r="B159" s="41">
        <f>'[1]Supplier Tab'!M167</f>
        <v>0</v>
      </c>
      <c r="C159" s="42">
        <f>'[1]Supplier Tab'!L167</f>
        <v>0</v>
      </c>
      <c r="D159" s="43">
        <f>'[1]Supplier Tab'!O167</f>
        <v>0</v>
      </c>
      <c r="E159" s="42">
        <f>'[1]Supplier Tab'!P167</f>
        <v>0</v>
      </c>
      <c r="F159" s="41">
        <f>'[1]Supplier Tab'!Q167</f>
        <v>0</v>
      </c>
      <c r="G159" s="44">
        <f>'[1]Supplier Tab'!R167</f>
        <v>0</v>
      </c>
      <c r="H159" s="44">
        <f>'[1]Supplier Tab'!S167</f>
        <v>0</v>
      </c>
      <c r="I159" s="41">
        <f>'[1]Supplier Tab'!T167</f>
        <v>0</v>
      </c>
    </row>
    <row r="160" spans="1:9" ht="30" customHeight="1">
      <c r="A160" s="41">
        <f>'[1]Supplier Tab'!C168</f>
        <v>0</v>
      </c>
      <c r="B160" s="41">
        <f>'[1]Supplier Tab'!M168</f>
        <v>0</v>
      </c>
      <c r="C160" s="42">
        <f>'[1]Supplier Tab'!L168</f>
        <v>0</v>
      </c>
      <c r="D160" s="43">
        <f>'[1]Supplier Tab'!O168</f>
        <v>0</v>
      </c>
      <c r="E160" s="42">
        <f>'[1]Supplier Tab'!P168</f>
        <v>0</v>
      </c>
      <c r="F160" s="41">
        <f>'[1]Supplier Tab'!Q168</f>
        <v>0</v>
      </c>
      <c r="G160" s="44">
        <f>'[1]Supplier Tab'!R168</f>
        <v>0</v>
      </c>
      <c r="H160" s="44">
        <f>'[1]Supplier Tab'!S168</f>
        <v>0</v>
      </c>
      <c r="I160" s="41">
        <f>'[1]Supplier Tab'!T168</f>
        <v>0</v>
      </c>
    </row>
    <row r="161" spans="1:9" ht="30" customHeight="1">
      <c r="A161" s="41">
        <f>'[1]Supplier Tab'!C169</f>
        <v>0</v>
      </c>
      <c r="B161" s="41">
        <f>'[1]Supplier Tab'!M169</f>
        <v>0</v>
      </c>
      <c r="C161" s="42">
        <f>'[1]Supplier Tab'!L169</f>
        <v>0</v>
      </c>
      <c r="D161" s="43">
        <f>'[1]Supplier Tab'!O169</f>
        <v>0</v>
      </c>
      <c r="E161" s="42">
        <f>'[1]Supplier Tab'!P169</f>
        <v>0</v>
      </c>
      <c r="F161" s="41">
        <f>'[1]Supplier Tab'!Q169</f>
        <v>0</v>
      </c>
      <c r="G161" s="44">
        <f>'[1]Supplier Tab'!R169</f>
        <v>0</v>
      </c>
      <c r="H161" s="44">
        <f>'[1]Supplier Tab'!S169</f>
        <v>0</v>
      </c>
      <c r="I161" s="41">
        <f>'[1]Supplier Tab'!T169</f>
        <v>0</v>
      </c>
    </row>
    <row r="162" spans="1:9" ht="30" customHeight="1">
      <c r="A162" s="41">
        <f>'[1]Supplier Tab'!C170</f>
        <v>0</v>
      </c>
      <c r="B162" s="41">
        <f>'[1]Supplier Tab'!M170</f>
        <v>0</v>
      </c>
      <c r="C162" s="42">
        <f>'[1]Supplier Tab'!L170</f>
        <v>0</v>
      </c>
      <c r="D162" s="43">
        <f>'[1]Supplier Tab'!O170</f>
        <v>0</v>
      </c>
      <c r="E162" s="42">
        <f>'[1]Supplier Tab'!P170</f>
        <v>0</v>
      </c>
      <c r="F162" s="41">
        <f>'[1]Supplier Tab'!Q170</f>
        <v>0</v>
      </c>
      <c r="G162" s="44">
        <f>'[1]Supplier Tab'!R170</f>
        <v>0</v>
      </c>
      <c r="H162" s="44">
        <f>'[1]Supplier Tab'!S170</f>
        <v>0</v>
      </c>
      <c r="I162" s="41">
        <f>'[1]Supplier Tab'!T170</f>
        <v>0</v>
      </c>
    </row>
    <row r="163" spans="1:9" ht="30" customHeight="1">
      <c r="A163" s="41">
        <f>'[1]Supplier Tab'!C171</f>
        <v>0</v>
      </c>
      <c r="B163" s="41">
        <f>'[1]Supplier Tab'!M171</f>
        <v>0</v>
      </c>
      <c r="C163" s="42">
        <f>'[1]Supplier Tab'!L171</f>
        <v>0</v>
      </c>
      <c r="D163" s="43">
        <f>'[1]Supplier Tab'!O171</f>
        <v>0</v>
      </c>
      <c r="E163" s="42">
        <f>'[1]Supplier Tab'!P171</f>
        <v>0</v>
      </c>
      <c r="F163" s="41">
        <f>'[1]Supplier Tab'!Q171</f>
        <v>0</v>
      </c>
      <c r="G163" s="44">
        <f>'[1]Supplier Tab'!R171</f>
        <v>0</v>
      </c>
      <c r="H163" s="44">
        <f>'[1]Supplier Tab'!S171</f>
        <v>0</v>
      </c>
      <c r="I163" s="41">
        <f>'[1]Supplier Tab'!T171</f>
        <v>0</v>
      </c>
    </row>
    <row r="164" spans="1:9" ht="30" customHeight="1">
      <c r="A164" s="41">
        <f>'[1]Supplier Tab'!C172</f>
        <v>0</v>
      </c>
      <c r="B164" s="41">
        <f>'[1]Supplier Tab'!M172</f>
        <v>0</v>
      </c>
      <c r="C164" s="42">
        <f>'[1]Supplier Tab'!L172</f>
        <v>0</v>
      </c>
      <c r="D164" s="43">
        <f>'[1]Supplier Tab'!O172</f>
        <v>0</v>
      </c>
      <c r="E164" s="42">
        <f>'[1]Supplier Tab'!P172</f>
        <v>0</v>
      </c>
      <c r="F164" s="41">
        <f>'[1]Supplier Tab'!Q172</f>
        <v>0</v>
      </c>
      <c r="G164" s="44">
        <f>'[1]Supplier Tab'!R172</f>
        <v>0</v>
      </c>
      <c r="H164" s="44">
        <f>'[1]Supplier Tab'!S172</f>
        <v>0</v>
      </c>
      <c r="I164" s="41">
        <f>'[1]Supplier Tab'!T172</f>
        <v>0</v>
      </c>
    </row>
    <row r="165" spans="1:9" ht="30" customHeight="1">
      <c r="A165" s="41">
        <f>'[1]Supplier Tab'!C173</f>
        <v>0</v>
      </c>
      <c r="B165" s="41">
        <f>'[1]Supplier Tab'!M173</f>
        <v>0</v>
      </c>
      <c r="C165" s="42">
        <f>'[1]Supplier Tab'!L173</f>
        <v>0</v>
      </c>
      <c r="D165" s="43">
        <f>'[1]Supplier Tab'!O173</f>
        <v>0</v>
      </c>
      <c r="E165" s="42">
        <f>'[1]Supplier Tab'!P173</f>
        <v>0</v>
      </c>
      <c r="F165" s="41">
        <f>'[1]Supplier Tab'!Q173</f>
        <v>0</v>
      </c>
      <c r="G165" s="44">
        <f>'[1]Supplier Tab'!R173</f>
        <v>0</v>
      </c>
      <c r="H165" s="44">
        <f>'[1]Supplier Tab'!S173</f>
        <v>0</v>
      </c>
      <c r="I165" s="41">
        <f>'[1]Supplier Tab'!T173</f>
        <v>0</v>
      </c>
    </row>
    <row r="166" spans="1:9" ht="30" customHeight="1">
      <c r="A166" s="41">
        <f>'[1]Supplier Tab'!C174</f>
        <v>0</v>
      </c>
      <c r="B166" s="41">
        <f>'[1]Supplier Tab'!M174</f>
        <v>0</v>
      </c>
      <c r="C166" s="42">
        <f>'[1]Supplier Tab'!L174</f>
        <v>0</v>
      </c>
      <c r="D166" s="43">
        <f>'[1]Supplier Tab'!O174</f>
        <v>0</v>
      </c>
      <c r="E166" s="42">
        <f>'[1]Supplier Tab'!P174</f>
        <v>0</v>
      </c>
      <c r="F166" s="41">
        <f>'[1]Supplier Tab'!Q174</f>
        <v>0</v>
      </c>
      <c r="G166" s="44">
        <f>'[1]Supplier Tab'!R174</f>
        <v>0</v>
      </c>
      <c r="H166" s="44">
        <f>'[1]Supplier Tab'!S174</f>
        <v>0</v>
      </c>
      <c r="I166" s="41">
        <f>'[1]Supplier Tab'!T174</f>
        <v>0</v>
      </c>
    </row>
    <row r="167" spans="1:9" ht="30" customHeight="1">
      <c r="A167" s="41">
        <f>'[1]Supplier Tab'!C175</f>
        <v>0</v>
      </c>
      <c r="B167" s="41">
        <f>'[1]Supplier Tab'!M175</f>
        <v>0</v>
      </c>
      <c r="C167" s="42">
        <f>'[1]Supplier Tab'!L175</f>
        <v>0</v>
      </c>
      <c r="D167" s="43">
        <f>'[1]Supplier Tab'!O175</f>
        <v>0</v>
      </c>
      <c r="E167" s="42">
        <f>'[1]Supplier Tab'!P175</f>
        <v>0</v>
      </c>
      <c r="F167" s="41">
        <f>'[1]Supplier Tab'!Q175</f>
        <v>0</v>
      </c>
      <c r="G167" s="44">
        <f>'[1]Supplier Tab'!R175</f>
        <v>0</v>
      </c>
      <c r="H167" s="44">
        <f>'[1]Supplier Tab'!S175</f>
        <v>0</v>
      </c>
      <c r="I167" s="41">
        <f>'[1]Supplier Tab'!T175</f>
        <v>0</v>
      </c>
    </row>
    <row r="168" spans="1:9" ht="30" customHeight="1">
      <c r="A168" s="41">
        <f>'[1]Supplier Tab'!C176</f>
        <v>0</v>
      </c>
      <c r="B168" s="41">
        <f>'[1]Supplier Tab'!M176</f>
        <v>0</v>
      </c>
      <c r="C168" s="42">
        <f>'[1]Supplier Tab'!L176</f>
        <v>0</v>
      </c>
      <c r="D168" s="43">
        <f>'[1]Supplier Tab'!O176</f>
        <v>0</v>
      </c>
      <c r="E168" s="42">
        <f>'[1]Supplier Tab'!P176</f>
        <v>0</v>
      </c>
      <c r="F168" s="41">
        <f>'[1]Supplier Tab'!Q176</f>
        <v>0</v>
      </c>
      <c r="G168" s="44">
        <f>'[1]Supplier Tab'!R176</f>
        <v>0</v>
      </c>
      <c r="H168" s="44">
        <f>'[1]Supplier Tab'!S176</f>
        <v>0</v>
      </c>
      <c r="I168" s="41">
        <f>'[1]Supplier Tab'!T176</f>
        <v>0</v>
      </c>
    </row>
    <row r="169" spans="1:9" ht="30" customHeight="1">
      <c r="A169" s="41">
        <f>'[1]Supplier Tab'!C177</f>
        <v>0</v>
      </c>
      <c r="B169" s="41">
        <f>'[1]Supplier Tab'!M177</f>
        <v>0</v>
      </c>
      <c r="C169" s="42">
        <f>'[1]Supplier Tab'!L177</f>
        <v>0</v>
      </c>
      <c r="D169" s="43">
        <f>'[1]Supplier Tab'!O177</f>
        <v>0</v>
      </c>
      <c r="E169" s="42">
        <f>'[1]Supplier Tab'!P177</f>
        <v>0</v>
      </c>
      <c r="F169" s="41">
        <f>'[1]Supplier Tab'!Q177</f>
        <v>0</v>
      </c>
      <c r="G169" s="44">
        <f>'[1]Supplier Tab'!R177</f>
        <v>0</v>
      </c>
      <c r="H169" s="44">
        <f>'[1]Supplier Tab'!S177</f>
        <v>0</v>
      </c>
      <c r="I169" s="41">
        <f>'[1]Supplier Tab'!T177</f>
        <v>0</v>
      </c>
    </row>
    <row r="170" spans="1:9" ht="30" customHeight="1">
      <c r="A170" s="41">
        <f>'[1]Supplier Tab'!C178</f>
        <v>0</v>
      </c>
      <c r="B170" s="41">
        <f>'[1]Supplier Tab'!M178</f>
        <v>0</v>
      </c>
      <c r="C170" s="42">
        <f>'[1]Supplier Tab'!L178</f>
        <v>0</v>
      </c>
      <c r="D170" s="43">
        <f>'[1]Supplier Tab'!O178</f>
        <v>0</v>
      </c>
      <c r="E170" s="42">
        <f>'[1]Supplier Tab'!P178</f>
        <v>0</v>
      </c>
      <c r="F170" s="41">
        <f>'[1]Supplier Tab'!Q178</f>
        <v>0</v>
      </c>
      <c r="G170" s="44">
        <f>'[1]Supplier Tab'!R178</f>
        <v>0</v>
      </c>
      <c r="H170" s="44">
        <f>'[1]Supplier Tab'!S178</f>
        <v>0</v>
      </c>
      <c r="I170" s="41">
        <f>'[1]Supplier Tab'!T178</f>
        <v>0</v>
      </c>
    </row>
    <row r="171" spans="1:9" ht="30" customHeight="1">
      <c r="A171" s="41">
        <f>'[1]Supplier Tab'!C179</f>
        <v>0</v>
      </c>
      <c r="B171" s="41">
        <f>'[1]Supplier Tab'!M179</f>
        <v>0</v>
      </c>
      <c r="C171" s="42">
        <f>'[1]Supplier Tab'!L179</f>
        <v>0</v>
      </c>
      <c r="D171" s="43">
        <f>'[1]Supplier Tab'!O179</f>
        <v>0</v>
      </c>
      <c r="E171" s="42">
        <f>'[1]Supplier Tab'!P179</f>
        <v>0</v>
      </c>
      <c r="F171" s="41">
        <f>'[1]Supplier Tab'!Q179</f>
        <v>0</v>
      </c>
      <c r="G171" s="44">
        <f>'[1]Supplier Tab'!R179</f>
        <v>0</v>
      </c>
      <c r="H171" s="44">
        <f>'[1]Supplier Tab'!S179</f>
        <v>0</v>
      </c>
      <c r="I171" s="41">
        <f>'[1]Supplier Tab'!T179</f>
        <v>0</v>
      </c>
    </row>
    <row r="172" spans="1:9" ht="30" customHeight="1">
      <c r="A172" s="41">
        <f>'[1]Supplier Tab'!C180</f>
        <v>0</v>
      </c>
      <c r="B172" s="41">
        <f>'[1]Supplier Tab'!M180</f>
        <v>0</v>
      </c>
      <c r="C172" s="42">
        <f>'[1]Supplier Tab'!L180</f>
        <v>0</v>
      </c>
      <c r="D172" s="43">
        <f>'[1]Supplier Tab'!O180</f>
        <v>0</v>
      </c>
      <c r="E172" s="42">
        <f>'[1]Supplier Tab'!P180</f>
        <v>0</v>
      </c>
      <c r="F172" s="41">
        <f>'[1]Supplier Tab'!Q180</f>
        <v>0</v>
      </c>
      <c r="G172" s="44">
        <f>'[1]Supplier Tab'!R180</f>
        <v>0</v>
      </c>
      <c r="H172" s="44">
        <f>'[1]Supplier Tab'!S180</f>
        <v>0</v>
      </c>
      <c r="I172" s="41">
        <f>'[1]Supplier Tab'!T180</f>
        <v>0</v>
      </c>
    </row>
    <row r="173" spans="1:9" ht="30" customHeight="1">
      <c r="A173" s="41">
        <f>'[1]Supplier Tab'!C181</f>
        <v>0</v>
      </c>
      <c r="B173" s="41">
        <f>'[1]Supplier Tab'!M181</f>
        <v>0</v>
      </c>
      <c r="C173" s="42">
        <f>'[1]Supplier Tab'!L181</f>
        <v>0</v>
      </c>
      <c r="D173" s="43">
        <f>'[1]Supplier Tab'!O181</f>
        <v>0</v>
      </c>
      <c r="E173" s="42">
        <f>'[1]Supplier Tab'!P181</f>
        <v>0</v>
      </c>
      <c r="F173" s="41">
        <f>'[1]Supplier Tab'!Q181</f>
        <v>0</v>
      </c>
      <c r="G173" s="44">
        <f>'[1]Supplier Tab'!R181</f>
        <v>0</v>
      </c>
      <c r="H173" s="44">
        <f>'[1]Supplier Tab'!S181</f>
        <v>0</v>
      </c>
      <c r="I173" s="41">
        <f>'[1]Supplier Tab'!T181</f>
        <v>0</v>
      </c>
    </row>
    <row r="174" spans="1:9" ht="30" customHeight="1">
      <c r="A174" s="41">
        <f>'[1]Supplier Tab'!C182</f>
        <v>0</v>
      </c>
      <c r="B174" s="41">
        <f>'[1]Supplier Tab'!M182</f>
        <v>0</v>
      </c>
      <c r="C174" s="42">
        <f>'[1]Supplier Tab'!L182</f>
        <v>0</v>
      </c>
      <c r="D174" s="43">
        <f>'[1]Supplier Tab'!O182</f>
        <v>0</v>
      </c>
      <c r="E174" s="42">
        <f>'[1]Supplier Tab'!P182</f>
        <v>0</v>
      </c>
      <c r="F174" s="41">
        <f>'[1]Supplier Tab'!Q182</f>
        <v>0</v>
      </c>
      <c r="G174" s="44">
        <f>'[1]Supplier Tab'!R182</f>
        <v>0</v>
      </c>
      <c r="H174" s="44">
        <f>'[1]Supplier Tab'!S182</f>
        <v>0</v>
      </c>
      <c r="I174" s="41">
        <f>'[1]Supplier Tab'!T182</f>
        <v>0</v>
      </c>
    </row>
    <row r="175" spans="1:9" ht="30" customHeight="1">
      <c r="A175" s="41">
        <f>'[1]Supplier Tab'!C183</f>
        <v>0</v>
      </c>
      <c r="B175" s="41">
        <f>'[1]Supplier Tab'!M183</f>
        <v>0</v>
      </c>
      <c r="C175" s="42">
        <f>'[1]Supplier Tab'!L183</f>
        <v>0</v>
      </c>
      <c r="D175" s="43">
        <f>'[1]Supplier Tab'!O183</f>
        <v>0</v>
      </c>
      <c r="E175" s="42">
        <f>'[1]Supplier Tab'!P183</f>
        <v>0</v>
      </c>
      <c r="F175" s="41">
        <f>'[1]Supplier Tab'!Q183</f>
        <v>0</v>
      </c>
      <c r="G175" s="44">
        <f>'[1]Supplier Tab'!R183</f>
        <v>0</v>
      </c>
      <c r="H175" s="44">
        <f>'[1]Supplier Tab'!S183</f>
        <v>0</v>
      </c>
      <c r="I175" s="41">
        <f>'[1]Supplier Tab'!T183</f>
        <v>0</v>
      </c>
    </row>
    <row r="176" spans="1:9" ht="30" customHeight="1">
      <c r="A176" s="41">
        <f>'[1]Supplier Tab'!C184</f>
        <v>0</v>
      </c>
      <c r="B176" s="41">
        <f>'[1]Supplier Tab'!M184</f>
        <v>0</v>
      </c>
      <c r="C176" s="42">
        <f>'[1]Supplier Tab'!L184</f>
        <v>0</v>
      </c>
      <c r="D176" s="43">
        <f>'[1]Supplier Tab'!O184</f>
        <v>0</v>
      </c>
      <c r="E176" s="42">
        <f>'[1]Supplier Tab'!P184</f>
        <v>0</v>
      </c>
      <c r="F176" s="41">
        <f>'[1]Supplier Tab'!Q184</f>
        <v>0</v>
      </c>
      <c r="G176" s="44">
        <f>'[1]Supplier Tab'!R184</f>
        <v>0</v>
      </c>
      <c r="H176" s="44">
        <f>'[1]Supplier Tab'!S184</f>
        <v>0</v>
      </c>
      <c r="I176" s="41">
        <f>'[1]Supplier Tab'!T184</f>
        <v>0</v>
      </c>
    </row>
    <row r="177" spans="1:9" ht="30" customHeight="1">
      <c r="A177" s="41">
        <f>'[1]Supplier Tab'!C185</f>
        <v>0</v>
      </c>
      <c r="B177" s="41">
        <f>'[1]Supplier Tab'!M185</f>
        <v>0</v>
      </c>
      <c r="C177" s="42">
        <f>'[1]Supplier Tab'!L185</f>
        <v>0</v>
      </c>
      <c r="D177" s="43">
        <f>'[1]Supplier Tab'!O185</f>
        <v>0</v>
      </c>
      <c r="E177" s="42">
        <f>'[1]Supplier Tab'!P185</f>
        <v>0</v>
      </c>
      <c r="F177" s="41">
        <f>'[1]Supplier Tab'!Q185</f>
        <v>0</v>
      </c>
      <c r="G177" s="44">
        <f>'[1]Supplier Tab'!R185</f>
        <v>0</v>
      </c>
      <c r="H177" s="44">
        <f>'[1]Supplier Tab'!S185</f>
        <v>0</v>
      </c>
      <c r="I177" s="41">
        <f>'[1]Supplier Tab'!T185</f>
        <v>0</v>
      </c>
    </row>
    <row r="178" spans="1:9" ht="30" customHeight="1">
      <c r="A178" s="41">
        <f>'[1]Supplier Tab'!C186</f>
        <v>0</v>
      </c>
      <c r="B178" s="41">
        <f>'[1]Supplier Tab'!M186</f>
        <v>0</v>
      </c>
      <c r="C178" s="42">
        <f>'[1]Supplier Tab'!L186</f>
        <v>0</v>
      </c>
      <c r="D178" s="43">
        <f>'[1]Supplier Tab'!O186</f>
        <v>0</v>
      </c>
      <c r="E178" s="42">
        <f>'[1]Supplier Tab'!P186</f>
        <v>0</v>
      </c>
      <c r="F178" s="41">
        <f>'[1]Supplier Tab'!Q186</f>
        <v>0</v>
      </c>
      <c r="G178" s="44">
        <f>'[1]Supplier Tab'!R186</f>
        <v>0</v>
      </c>
      <c r="H178" s="44">
        <f>'[1]Supplier Tab'!S186</f>
        <v>0</v>
      </c>
      <c r="I178" s="41">
        <f>'[1]Supplier Tab'!T186</f>
        <v>0</v>
      </c>
    </row>
    <row r="179" spans="1:9" ht="30" customHeight="1">
      <c r="A179" s="41">
        <f>'[1]Supplier Tab'!C187</f>
        <v>0</v>
      </c>
      <c r="B179" s="41">
        <f>'[1]Supplier Tab'!M187</f>
        <v>0</v>
      </c>
      <c r="C179" s="42">
        <f>'[1]Supplier Tab'!L187</f>
        <v>0</v>
      </c>
      <c r="D179" s="43">
        <f>'[1]Supplier Tab'!O187</f>
        <v>0</v>
      </c>
      <c r="E179" s="42">
        <f>'[1]Supplier Tab'!P187</f>
        <v>0</v>
      </c>
      <c r="F179" s="41">
        <f>'[1]Supplier Tab'!Q187</f>
        <v>0</v>
      </c>
      <c r="G179" s="44">
        <f>'[1]Supplier Tab'!R187</f>
        <v>0</v>
      </c>
      <c r="H179" s="44">
        <f>'[1]Supplier Tab'!S187</f>
        <v>0</v>
      </c>
      <c r="I179" s="41">
        <f>'[1]Supplier Tab'!T187</f>
        <v>0</v>
      </c>
    </row>
    <row r="180" spans="1:9" ht="30" customHeight="1">
      <c r="A180" s="41">
        <f>'[1]Supplier Tab'!C188</f>
        <v>0</v>
      </c>
      <c r="B180" s="41">
        <f>'[1]Supplier Tab'!M188</f>
        <v>0</v>
      </c>
      <c r="C180" s="42">
        <f>'[1]Supplier Tab'!L188</f>
        <v>0</v>
      </c>
      <c r="D180" s="43">
        <f>'[1]Supplier Tab'!O188</f>
        <v>0</v>
      </c>
      <c r="E180" s="42">
        <f>'[1]Supplier Tab'!P188</f>
        <v>0</v>
      </c>
      <c r="F180" s="41">
        <f>'[1]Supplier Tab'!Q188</f>
        <v>0</v>
      </c>
      <c r="G180" s="44">
        <f>'[1]Supplier Tab'!R188</f>
        <v>0</v>
      </c>
      <c r="H180" s="44">
        <f>'[1]Supplier Tab'!S188</f>
        <v>0</v>
      </c>
      <c r="I180" s="41">
        <f>'[1]Supplier Tab'!T188</f>
        <v>0</v>
      </c>
    </row>
    <row r="181" spans="1:9" ht="30" customHeight="1">
      <c r="A181" s="41">
        <f>'[1]Supplier Tab'!C189</f>
        <v>0</v>
      </c>
      <c r="B181" s="41">
        <f>'[1]Supplier Tab'!M189</f>
        <v>0</v>
      </c>
      <c r="C181" s="42">
        <f>'[1]Supplier Tab'!L189</f>
        <v>0</v>
      </c>
      <c r="D181" s="43">
        <f>'[1]Supplier Tab'!O189</f>
        <v>0</v>
      </c>
      <c r="E181" s="42">
        <f>'[1]Supplier Tab'!P189</f>
        <v>0</v>
      </c>
      <c r="F181" s="41">
        <f>'[1]Supplier Tab'!Q189</f>
        <v>0</v>
      </c>
      <c r="G181" s="44">
        <f>'[1]Supplier Tab'!R189</f>
        <v>0</v>
      </c>
      <c r="H181" s="44">
        <f>'[1]Supplier Tab'!S189</f>
        <v>0</v>
      </c>
      <c r="I181" s="41">
        <f>'[1]Supplier Tab'!T189</f>
        <v>0</v>
      </c>
    </row>
    <row r="182" spans="1:9" ht="30" customHeight="1">
      <c r="A182" s="41">
        <f>'[1]Supplier Tab'!C190</f>
        <v>0</v>
      </c>
      <c r="B182" s="41">
        <f>'[1]Supplier Tab'!M190</f>
        <v>0</v>
      </c>
      <c r="C182" s="42">
        <f>'[1]Supplier Tab'!L190</f>
        <v>0</v>
      </c>
      <c r="D182" s="43">
        <f>'[1]Supplier Tab'!O190</f>
        <v>0</v>
      </c>
      <c r="E182" s="42">
        <f>'[1]Supplier Tab'!P190</f>
        <v>0</v>
      </c>
      <c r="F182" s="41">
        <f>'[1]Supplier Tab'!Q190</f>
        <v>0</v>
      </c>
      <c r="G182" s="44">
        <f>'[1]Supplier Tab'!R190</f>
        <v>0</v>
      </c>
      <c r="H182" s="44">
        <f>'[1]Supplier Tab'!S190</f>
        <v>0</v>
      </c>
      <c r="I182" s="41">
        <f>'[1]Supplier Tab'!T190</f>
        <v>0</v>
      </c>
    </row>
    <row r="183" spans="1:9" ht="30" customHeight="1">
      <c r="A183" s="41">
        <f>'[1]Supplier Tab'!C191</f>
        <v>0</v>
      </c>
      <c r="B183" s="41">
        <f>'[1]Supplier Tab'!M191</f>
        <v>0</v>
      </c>
      <c r="C183" s="42">
        <f>'[1]Supplier Tab'!L191</f>
        <v>0</v>
      </c>
      <c r="D183" s="43">
        <f>'[1]Supplier Tab'!O191</f>
        <v>0</v>
      </c>
      <c r="E183" s="42">
        <f>'[1]Supplier Tab'!P191</f>
        <v>0</v>
      </c>
      <c r="F183" s="41">
        <f>'[1]Supplier Tab'!Q191</f>
        <v>0</v>
      </c>
      <c r="G183" s="44">
        <f>'[1]Supplier Tab'!R191</f>
        <v>0</v>
      </c>
      <c r="H183" s="44">
        <f>'[1]Supplier Tab'!S191</f>
        <v>0</v>
      </c>
      <c r="I183" s="41">
        <f>'[1]Supplier Tab'!T191</f>
        <v>0</v>
      </c>
    </row>
    <row r="184" spans="1:9" ht="30" customHeight="1">
      <c r="A184" s="41">
        <f>'[1]Supplier Tab'!C192</f>
        <v>0</v>
      </c>
      <c r="B184" s="41">
        <f>'[1]Supplier Tab'!M192</f>
        <v>0</v>
      </c>
      <c r="C184" s="42">
        <f>'[1]Supplier Tab'!L192</f>
        <v>0</v>
      </c>
      <c r="D184" s="43">
        <f>'[1]Supplier Tab'!O192</f>
        <v>0</v>
      </c>
      <c r="E184" s="42">
        <f>'[1]Supplier Tab'!P192</f>
        <v>0</v>
      </c>
      <c r="F184" s="41">
        <f>'[1]Supplier Tab'!Q192</f>
        <v>0</v>
      </c>
      <c r="G184" s="44">
        <f>'[1]Supplier Tab'!R192</f>
        <v>0</v>
      </c>
      <c r="H184" s="44">
        <f>'[1]Supplier Tab'!S192</f>
        <v>0</v>
      </c>
      <c r="I184" s="41">
        <f>'[1]Supplier Tab'!T192</f>
        <v>0</v>
      </c>
    </row>
    <row r="185" spans="1:9" ht="30" customHeight="1">
      <c r="A185" s="41">
        <f>'[1]Supplier Tab'!C193</f>
        <v>0</v>
      </c>
      <c r="B185" s="41">
        <f>'[1]Supplier Tab'!M193</f>
        <v>0</v>
      </c>
      <c r="C185" s="42">
        <f>'[1]Supplier Tab'!L193</f>
        <v>0</v>
      </c>
      <c r="D185" s="43">
        <f>'[1]Supplier Tab'!O193</f>
        <v>0</v>
      </c>
      <c r="E185" s="42">
        <f>'[1]Supplier Tab'!P193</f>
        <v>0</v>
      </c>
      <c r="F185" s="41">
        <f>'[1]Supplier Tab'!Q193</f>
        <v>0</v>
      </c>
      <c r="G185" s="44">
        <f>'[1]Supplier Tab'!R193</f>
        <v>0</v>
      </c>
      <c r="H185" s="44">
        <f>'[1]Supplier Tab'!S193</f>
        <v>0</v>
      </c>
      <c r="I185" s="41">
        <f>'[1]Supplier Tab'!T193</f>
        <v>0</v>
      </c>
    </row>
    <row r="186" spans="1:9" ht="30" customHeight="1">
      <c r="A186" s="41">
        <f>'[1]Supplier Tab'!C194</f>
        <v>0</v>
      </c>
      <c r="B186" s="41">
        <f>'[1]Supplier Tab'!M194</f>
        <v>0</v>
      </c>
      <c r="C186" s="42">
        <f>'[1]Supplier Tab'!L194</f>
        <v>0</v>
      </c>
      <c r="D186" s="43">
        <f>'[1]Supplier Tab'!O194</f>
        <v>0</v>
      </c>
      <c r="E186" s="42">
        <f>'[1]Supplier Tab'!P194</f>
        <v>0</v>
      </c>
      <c r="F186" s="41">
        <f>'[1]Supplier Tab'!Q194</f>
        <v>0</v>
      </c>
      <c r="G186" s="44">
        <f>'[1]Supplier Tab'!R194</f>
        <v>0</v>
      </c>
      <c r="H186" s="44">
        <f>'[1]Supplier Tab'!S194</f>
        <v>0</v>
      </c>
      <c r="I186" s="41">
        <f>'[1]Supplier Tab'!T194</f>
        <v>0</v>
      </c>
    </row>
    <row r="187" spans="1:9" ht="30" customHeight="1">
      <c r="A187" s="41">
        <f>'[1]Supplier Tab'!C195</f>
        <v>0</v>
      </c>
      <c r="B187" s="41">
        <f>'[1]Supplier Tab'!M195</f>
        <v>0</v>
      </c>
      <c r="C187" s="42">
        <f>'[1]Supplier Tab'!L195</f>
        <v>0</v>
      </c>
      <c r="D187" s="43">
        <f>'[1]Supplier Tab'!O195</f>
        <v>0</v>
      </c>
      <c r="E187" s="42">
        <f>'[1]Supplier Tab'!P195</f>
        <v>0</v>
      </c>
      <c r="F187" s="41">
        <f>'[1]Supplier Tab'!Q195</f>
        <v>0</v>
      </c>
      <c r="G187" s="44">
        <f>'[1]Supplier Tab'!R195</f>
        <v>0</v>
      </c>
      <c r="H187" s="44">
        <f>'[1]Supplier Tab'!S195</f>
        <v>0</v>
      </c>
      <c r="I187" s="41">
        <f>'[1]Supplier Tab'!T195</f>
        <v>0</v>
      </c>
    </row>
    <row r="188" spans="1:9" ht="30" customHeight="1">
      <c r="A188" s="41">
        <f>'[1]Supplier Tab'!C196</f>
        <v>0</v>
      </c>
      <c r="B188" s="41">
        <f>'[1]Supplier Tab'!M196</f>
        <v>0</v>
      </c>
      <c r="C188" s="42">
        <f>'[1]Supplier Tab'!L196</f>
        <v>0</v>
      </c>
      <c r="D188" s="43">
        <f>'[1]Supplier Tab'!O196</f>
        <v>0</v>
      </c>
      <c r="E188" s="42">
        <f>'[1]Supplier Tab'!P196</f>
        <v>0</v>
      </c>
      <c r="F188" s="41">
        <f>'[1]Supplier Tab'!Q196</f>
        <v>0</v>
      </c>
      <c r="G188" s="44">
        <f>'[1]Supplier Tab'!R196</f>
        <v>0</v>
      </c>
      <c r="H188" s="44">
        <f>'[1]Supplier Tab'!S196</f>
        <v>0</v>
      </c>
      <c r="I188" s="41">
        <f>'[1]Supplier Tab'!T196</f>
        <v>0</v>
      </c>
    </row>
    <row r="189" spans="1:9" ht="30" customHeight="1">
      <c r="A189" s="41">
        <f>'[1]Supplier Tab'!C197</f>
        <v>0</v>
      </c>
      <c r="B189" s="41">
        <f>'[1]Supplier Tab'!M197</f>
        <v>0</v>
      </c>
      <c r="C189" s="42">
        <f>'[1]Supplier Tab'!L197</f>
        <v>0</v>
      </c>
      <c r="D189" s="43">
        <f>'[1]Supplier Tab'!O197</f>
        <v>0</v>
      </c>
      <c r="E189" s="42">
        <f>'[1]Supplier Tab'!P197</f>
        <v>0</v>
      </c>
      <c r="F189" s="41">
        <f>'[1]Supplier Tab'!Q197</f>
        <v>0</v>
      </c>
      <c r="G189" s="44">
        <f>'[1]Supplier Tab'!R197</f>
        <v>0</v>
      </c>
      <c r="H189" s="44">
        <f>'[1]Supplier Tab'!S197</f>
        <v>0</v>
      </c>
      <c r="I189" s="41">
        <f>'[1]Supplier Tab'!T197</f>
        <v>0</v>
      </c>
    </row>
    <row r="190" spans="1:9" ht="30" customHeight="1">
      <c r="A190" s="41">
        <f>'[1]Supplier Tab'!C198</f>
        <v>0</v>
      </c>
      <c r="B190" s="41">
        <f>'[1]Supplier Tab'!M198</f>
        <v>0</v>
      </c>
      <c r="C190" s="42">
        <f>'[1]Supplier Tab'!L198</f>
        <v>0</v>
      </c>
      <c r="D190" s="43">
        <f>'[1]Supplier Tab'!O198</f>
        <v>0</v>
      </c>
      <c r="E190" s="42">
        <f>'[1]Supplier Tab'!P198</f>
        <v>0</v>
      </c>
      <c r="F190" s="41">
        <f>'[1]Supplier Tab'!Q198</f>
        <v>0</v>
      </c>
      <c r="G190" s="44">
        <f>'[1]Supplier Tab'!R198</f>
        <v>0</v>
      </c>
      <c r="H190" s="44">
        <f>'[1]Supplier Tab'!S198</f>
        <v>0</v>
      </c>
      <c r="I190" s="41">
        <f>'[1]Supplier Tab'!T198</f>
        <v>0</v>
      </c>
    </row>
    <row r="191" spans="1:9" ht="30" customHeight="1">
      <c r="A191" s="41">
        <f>'[1]Supplier Tab'!C199</f>
        <v>0</v>
      </c>
      <c r="B191" s="41">
        <f>'[1]Supplier Tab'!M199</f>
        <v>0</v>
      </c>
      <c r="C191" s="42">
        <f>'[1]Supplier Tab'!L199</f>
        <v>0</v>
      </c>
      <c r="D191" s="43">
        <f>'[1]Supplier Tab'!O199</f>
        <v>0</v>
      </c>
      <c r="E191" s="42">
        <f>'[1]Supplier Tab'!P199</f>
        <v>0</v>
      </c>
      <c r="F191" s="41">
        <f>'[1]Supplier Tab'!Q199</f>
        <v>0</v>
      </c>
      <c r="G191" s="44">
        <f>'[1]Supplier Tab'!R199</f>
        <v>0</v>
      </c>
      <c r="H191" s="44">
        <f>'[1]Supplier Tab'!S199</f>
        <v>0</v>
      </c>
      <c r="I191" s="41">
        <f>'[1]Supplier Tab'!T199</f>
        <v>0</v>
      </c>
    </row>
    <row r="192" spans="1:9" ht="30" customHeight="1">
      <c r="A192" s="41">
        <f>'[1]Supplier Tab'!C200</f>
        <v>0</v>
      </c>
      <c r="B192" s="41">
        <f>'[1]Supplier Tab'!M200</f>
        <v>0</v>
      </c>
      <c r="C192" s="42">
        <f>'[1]Supplier Tab'!L200</f>
        <v>0</v>
      </c>
      <c r="D192" s="43">
        <f>'[1]Supplier Tab'!O200</f>
        <v>0</v>
      </c>
      <c r="E192" s="42">
        <f>'[1]Supplier Tab'!P200</f>
        <v>0</v>
      </c>
      <c r="F192" s="41">
        <f>'[1]Supplier Tab'!Q200</f>
        <v>0</v>
      </c>
      <c r="G192" s="44">
        <f>'[1]Supplier Tab'!R200</f>
        <v>0</v>
      </c>
      <c r="H192" s="44">
        <f>'[1]Supplier Tab'!S200</f>
        <v>0</v>
      </c>
      <c r="I192" s="41">
        <f>'[1]Supplier Tab'!T200</f>
        <v>0</v>
      </c>
    </row>
    <row r="193" spans="1:9" ht="30" customHeight="1">
      <c r="A193" s="41">
        <f>'[1]Supplier Tab'!C201</f>
        <v>0</v>
      </c>
      <c r="B193" s="41">
        <f>'[1]Supplier Tab'!M201</f>
        <v>0</v>
      </c>
      <c r="C193" s="42">
        <f>'[1]Supplier Tab'!L201</f>
        <v>0</v>
      </c>
      <c r="D193" s="43">
        <f>'[1]Supplier Tab'!O201</f>
        <v>0</v>
      </c>
      <c r="E193" s="42">
        <f>'[1]Supplier Tab'!P201</f>
        <v>0</v>
      </c>
      <c r="F193" s="41">
        <f>'[1]Supplier Tab'!Q201</f>
        <v>0</v>
      </c>
      <c r="G193" s="44">
        <f>'[1]Supplier Tab'!R201</f>
        <v>0</v>
      </c>
      <c r="H193" s="44">
        <f>'[1]Supplier Tab'!S201</f>
        <v>0</v>
      </c>
      <c r="I193" s="41">
        <f>'[1]Supplier Tab'!T201</f>
        <v>0</v>
      </c>
    </row>
    <row r="194" spans="1:9" ht="30" customHeight="1">
      <c r="A194" s="41">
        <f>'[1]Supplier Tab'!C202</f>
        <v>0</v>
      </c>
      <c r="B194" s="41">
        <f>'[1]Supplier Tab'!M202</f>
        <v>0</v>
      </c>
      <c r="C194" s="42">
        <f>'[1]Supplier Tab'!L202</f>
        <v>0</v>
      </c>
      <c r="D194" s="43">
        <f>'[1]Supplier Tab'!O202</f>
        <v>0</v>
      </c>
      <c r="E194" s="42">
        <f>'[1]Supplier Tab'!P202</f>
        <v>0</v>
      </c>
      <c r="F194" s="41">
        <f>'[1]Supplier Tab'!Q202</f>
        <v>0</v>
      </c>
      <c r="G194" s="44">
        <f>'[1]Supplier Tab'!R202</f>
        <v>0</v>
      </c>
      <c r="H194" s="44">
        <f>'[1]Supplier Tab'!S202</f>
        <v>0</v>
      </c>
      <c r="I194" s="41">
        <f>'[1]Supplier Tab'!T202</f>
        <v>0</v>
      </c>
    </row>
    <row r="195" spans="1:9" ht="30" customHeight="1">
      <c r="A195" s="41">
        <f>'[1]Supplier Tab'!C203</f>
        <v>0</v>
      </c>
      <c r="B195" s="41">
        <f>'[1]Supplier Tab'!M203</f>
        <v>0</v>
      </c>
      <c r="C195" s="42">
        <f>'[1]Supplier Tab'!L203</f>
        <v>0</v>
      </c>
      <c r="D195" s="43">
        <f>'[1]Supplier Tab'!O203</f>
        <v>0</v>
      </c>
      <c r="E195" s="42">
        <f>'[1]Supplier Tab'!P203</f>
        <v>0</v>
      </c>
      <c r="F195" s="41">
        <f>'[1]Supplier Tab'!Q203</f>
        <v>0</v>
      </c>
      <c r="G195" s="44">
        <f>'[1]Supplier Tab'!R203</f>
        <v>0</v>
      </c>
      <c r="H195" s="44">
        <f>'[1]Supplier Tab'!S203</f>
        <v>0</v>
      </c>
      <c r="I195" s="41">
        <f>'[1]Supplier Tab'!T203</f>
        <v>0</v>
      </c>
    </row>
    <row r="196" spans="1:9" ht="30" customHeight="1">
      <c r="A196" s="41">
        <f>'[1]Supplier Tab'!C204</f>
        <v>0</v>
      </c>
      <c r="B196" s="41">
        <f>'[1]Supplier Tab'!M204</f>
        <v>0</v>
      </c>
      <c r="C196" s="42">
        <f>'[1]Supplier Tab'!L204</f>
        <v>0</v>
      </c>
      <c r="D196" s="43">
        <f>'[1]Supplier Tab'!O204</f>
        <v>0</v>
      </c>
      <c r="E196" s="42">
        <f>'[1]Supplier Tab'!P204</f>
        <v>0</v>
      </c>
      <c r="F196" s="41">
        <f>'[1]Supplier Tab'!Q204</f>
        <v>0</v>
      </c>
      <c r="G196" s="44">
        <f>'[1]Supplier Tab'!R204</f>
        <v>0</v>
      </c>
      <c r="H196" s="44">
        <f>'[1]Supplier Tab'!S204</f>
        <v>0</v>
      </c>
      <c r="I196" s="41">
        <f>'[1]Supplier Tab'!T204</f>
        <v>0</v>
      </c>
    </row>
    <row r="197" spans="1:9" ht="30" customHeight="1">
      <c r="A197" s="41">
        <f>'[1]Supplier Tab'!C205</f>
        <v>0</v>
      </c>
      <c r="B197" s="41">
        <f>'[1]Supplier Tab'!M205</f>
        <v>0</v>
      </c>
      <c r="C197" s="42">
        <f>'[1]Supplier Tab'!L205</f>
        <v>0</v>
      </c>
      <c r="D197" s="43">
        <f>'[1]Supplier Tab'!O205</f>
        <v>0</v>
      </c>
      <c r="E197" s="42">
        <f>'[1]Supplier Tab'!P205</f>
        <v>0</v>
      </c>
      <c r="F197" s="41">
        <f>'[1]Supplier Tab'!Q205</f>
        <v>0</v>
      </c>
      <c r="G197" s="44">
        <f>'[1]Supplier Tab'!R205</f>
        <v>0</v>
      </c>
      <c r="H197" s="44">
        <f>'[1]Supplier Tab'!S205</f>
        <v>0</v>
      </c>
      <c r="I197" s="41">
        <f>'[1]Supplier Tab'!T205</f>
        <v>0</v>
      </c>
    </row>
    <row r="198" spans="1:9" ht="30" customHeight="1">
      <c r="A198" s="41">
        <f>'[1]Supplier Tab'!C206</f>
        <v>0</v>
      </c>
      <c r="B198" s="41">
        <f>'[1]Supplier Tab'!M206</f>
        <v>0</v>
      </c>
      <c r="C198" s="42">
        <f>'[1]Supplier Tab'!L206</f>
        <v>0</v>
      </c>
      <c r="D198" s="43">
        <f>'[1]Supplier Tab'!O206</f>
        <v>0</v>
      </c>
      <c r="E198" s="42">
        <f>'[1]Supplier Tab'!P206</f>
        <v>0</v>
      </c>
      <c r="F198" s="41">
        <f>'[1]Supplier Tab'!Q206</f>
        <v>0</v>
      </c>
      <c r="G198" s="44">
        <f>'[1]Supplier Tab'!R206</f>
        <v>0</v>
      </c>
      <c r="H198" s="44">
        <f>'[1]Supplier Tab'!S206</f>
        <v>0</v>
      </c>
      <c r="I198" s="41">
        <f>'[1]Supplier Tab'!T206</f>
        <v>0</v>
      </c>
    </row>
    <row r="199" spans="1:9" ht="30" customHeight="1">
      <c r="A199" s="41">
        <f>'[1]Supplier Tab'!C207</f>
        <v>0</v>
      </c>
      <c r="B199" s="41">
        <f>'[1]Supplier Tab'!M207</f>
        <v>0</v>
      </c>
      <c r="C199" s="42">
        <f>'[1]Supplier Tab'!L207</f>
        <v>0</v>
      </c>
      <c r="D199" s="43">
        <f>'[1]Supplier Tab'!O207</f>
        <v>0</v>
      </c>
      <c r="E199" s="42">
        <f>'[1]Supplier Tab'!P207</f>
        <v>0</v>
      </c>
      <c r="F199" s="41">
        <f>'[1]Supplier Tab'!Q207</f>
        <v>0</v>
      </c>
      <c r="G199" s="44">
        <f>'[1]Supplier Tab'!R207</f>
        <v>0</v>
      </c>
      <c r="H199" s="44">
        <f>'[1]Supplier Tab'!S207</f>
        <v>0</v>
      </c>
      <c r="I199" s="41">
        <f>'[1]Supplier Tab'!T207</f>
        <v>0</v>
      </c>
    </row>
    <row r="200" spans="1:9" ht="30" customHeight="1">
      <c r="A200" s="41">
        <f>'[1]Supplier Tab'!C208</f>
        <v>0</v>
      </c>
      <c r="B200" s="41">
        <f>'[1]Supplier Tab'!M208</f>
        <v>0</v>
      </c>
      <c r="C200" s="42">
        <f>'[1]Supplier Tab'!L208</f>
        <v>0</v>
      </c>
      <c r="D200" s="43">
        <f>'[1]Supplier Tab'!O208</f>
        <v>0</v>
      </c>
      <c r="E200" s="42">
        <f>'[1]Supplier Tab'!P208</f>
        <v>0</v>
      </c>
      <c r="F200" s="41">
        <f>'[1]Supplier Tab'!Q208</f>
        <v>0</v>
      </c>
      <c r="G200" s="44">
        <f>'[1]Supplier Tab'!R208</f>
        <v>0</v>
      </c>
      <c r="H200" s="44">
        <f>'[1]Supplier Tab'!S208</f>
        <v>0</v>
      </c>
      <c r="I200" s="41">
        <f>'[1]Supplier Tab'!T208</f>
        <v>0</v>
      </c>
    </row>
    <row r="201" spans="1:9" ht="30" customHeight="1">
      <c r="A201" s="41">
        <f>'[1]Supplier Tab'!C209</f>
        <v>0</v>
      </c>
      <c r="B201" s="41">
        <f>'[1]Supplier Tab'!M209</f>
        <v>0</v>
      </c>
      <c r="C201" s="42">
        <f>'[1]Supplier Tab'!L209</f>
        <v>0</v>
      </c>
      <c r="D201" s="43">
        <f>'[1]Supplier Tab'!O209</f>
        <v>0</v>
      </c>
      <c r="E201" s="42">
        <f>'[1]Supplier Tab'!P209</f>
        <v>0</v>
      </c>
      <c r="F201" s="41">
        <f>'[1]Supplier Tab'!Q209</f>
        <v>0</v>
      </c>
      <c r="G201" s="44">
        <f>'[1]Supplier Tab'!R209</f>
        <v>0</v>
      </c>
      <c r="H201" s="44">
        <f>'[1]Supplier Tab'!S209</f>
        <v>0</v>
      </c>
      <c r="I201" s="41">
        <f>'[1]Supplier Tab'!T209</f>
        <v>0</v>
      </c>
    </row>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sheetData>
  <sheetProtection algorithmName="SHA-512" hashValue="5j+CG2x68Uaju3GRlTRXm8rGh5Y84hSul9Y6R6H9SRQYxL1x+gyGPnGnmwrrhjmfyKk1mL6oO6VGaa2XDMyGRw==" saltValue="pd8cn+2F/cP7h/zrh6WFFA==" spinCount="100000" sheet="1" objects="1" scenarios="1" formatColumns="0" formatRows="0" selectLockedCells="1" autoFilter="0" selectUnlockedCells="1"/>
  <autoFilter ref="A1:I202"/>
  <dataValidations count="3">
    <dataValidation type="textLength" operator="equal" allowBlank="1" showInputMessage="1" showErrorMessage="1" sqref="A202:A64755">
      <formula1>10</formula1>
    </dataValidation>
    <dataValidation allowBlank="1" showInputMessage="1" showErrorMessage="1" promptTitle="Right ALT + ENTER to add lines" sqref="C202:E64755"/>
    <dataValidation type="textLength" operator="equal" allowBlank="1" showInputMessage="1" showErrorMessage="1" sqref="B202:B64755">
      <formula1>6</formula1>
    </dataValidation>
  </dataValidations>
  <printOptions horizontalCentered="1"/>
  <pageMargins left="0" right="0" top="0" bottom="0" header="0.3" footer="0.3"/>
  <pageSetup fitToHeight="0" fitToWidth="1" horizontalDpi="600" verticalDpi="600" orientation="landscape" scale="5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BFB82-33CA-42C0-A0ED-1A1CD8BDA506}">
  <dimension ref="A1:F110"/>
  <sheetViews>
    <sheetView tabSelected="1" zoomScale="90" zoomScaleNormal="90" workbookViewId="0" topLeftCell="A1">
      <selection activeCell="C8" sqref="C8"/>
    </sheetView>
  </sheetViews>
  <sheetFormatPr defaultColWidth="8.7109375" defaultRowHeight="15"/>
  <cols>
    <col min="1" max="1" width="40.140625" style="2" customWidth="1"/>
    <col min="2" max="2" width="59.421875" style="2" customWidth="1"/>
    <col min="3" max="3" width="17.421875" style="36" customWidth="1"/>
    <col min="4" max="4" width="40.57421875" style="37" customWidth="1"/>
    <col min="5" max="5" width="17.00390625" style="3" customWidth="1"/>
    <col min="6" max="6" width="13.8515625" style="2" customWidth="1"/>
    <col min="7" max="16384" width="8.7109375" style="2" customWidth="1"/>
  </cols>
  <sheetData>
    <row r="1" spans="1:5" ht="35.25" customHeight="1" thickBot="1">
      <c r="A1" s="81" t="s">
        <v>0</v>
      </c>
      <c r="B1" s="81"/>
      <c r="C1" s="81"/>
      <c r="D1" s="81"/>
      <c r="E1" s="1"/>
    </row>
    <row r="2" spans="1:4" ht="80.4" customHeight="1" thickBot="1">
      <c r="A2" s="82" t="s">
        <v>1</v>
      </c>
      <c r="B2" s="83"/>
      <c r="C2" s="83"/>
      <c r="D2" s="84"/>
    </row>
    <row r="3" spans="1:5" s="9" customFormat="1" ht="30" customHeight="1" thickBot="1">
      <c r="A3" s="4" t="s">
        <v>2</v>
      </c>
      <c r="B3" s="5" t="s">
        <v>3</v>
      </c>
      <c r="C3" s="6" t="s">
        <v>4</v>
      </c>
      <c r="D3" s="7"/>
      <c r="E3" s="8"/>
    </row>
    <row r="4" spans="1:4" ht="11.25" customHeight="1" thickBot="1">
      <c r="A4" s="10"/>
      <c r="B4" s="11"/>
      <c r="C4" s="12"/>
      <c r="D4" s="13"/>
    </row>
    <row r="5" spans="1:5" s="15" customFormat="1" ht="30" customHeight="1" thickBot="1">
      <c r="A5" s="75"/>
      <c r="B5" s="76"/>
      <c r="C5" s="76"/>
      <c r="D5" s="77"/>
      <c r="E5" s="14"/>
    </row>
    <row r="6" spans="1:5" s="17" customFormat="1" ht="20.1" customHeight="1" thickBot="1">
      <c r="A6" s="78" t="s">
        <v>5</v>
      </c>
      <c r="B6" s="79"/>
      <c r="C6" s="79"/>
      <c r="D6" s="80"/>
      <c r="E6" s="16"/>
    </row>
    <row r="7" spans="1:5" s="17" customFormat="1" ht="20.1" customHeight="1">
      <c r="A7" s="18" t="s">
        <v>6</v>
      </c>
      <c r="B7" s="18" t="s">
        <v>113</v>
      </c>
      <c r="C7" s="19">
        <v>41124</v>
      </c>
      <c r="D7" s="20" t="s">
        <v>7</v>
      </c>
      <c r="E7" s="16"/>
    </row>
    <row r="8" spans="1:5" s="17" customFormat="1" ht="20.1" customHeight="1">
      <c r="A8" s="18" t="s">
        <v>8</v>
      </c>
      <c r="B8" s="18" t="s">
        <v>9</v>
      </c>
      <c r="C8" s="19">
        <v>35818</v>
      </c>
      <c r="D8" s="20" t="s">
        <v>7</v>
      </c>
      <c r="E8" s="16"/>
    </row>
    <row r="9" spans="1:5" s="17" customFormat="1" ht="20.1" customHeight="1">
      <c r="A9" s="18" t="s">
        <v>10</v>
      </c>
      <c r="B9" s="18" t="s">
        <v>11</v>
      </c>
      <c r="C9" s="19">
        <v>50441</v>
      </c>
      <c r="D9" s="20" t="s">
        <v>7</v>
      </c>
      <c r="E9" s="16"/>
    </row>
    <row r="10" spans="1:5" s="15" customFormat="1" ht="16.2" thickBot="1">
      <c r="A10" s="18" t="s">
        <v>12</v>
      </c>
      <c r="B10" s="18" t="s">
        <v>11</v>
      </c>
      <c r="C10" s="19">
        <v>51677</v>
      </c>
      <c r="D10" s="20" t="s">
        <v>7</v>
      </c>
      <c r="E10" s="14"/>
    </row>
    <row r="11" spans="1:5" s="15" customFormat="1" ht="30" customHeight="1" thickBot="1">
      <c r="A11" s="75"/>
      <c r="B11" s="76"/>
      <c r="C11" s="76"/>
      <c r="D11" s="77"/>
      <c r="E11" s="14"/>
    </row>
    <row r="12" spans="1:5" s="17" customFormat="1" ht="20.1" customHeight="1" thickBot="1">
      <c r="A12" s="78" t="s">
        <v>13</v>
      </c>
      <c r="B12" s="79"/>
      <c r="C12" s="79"/>
      <c r="D12" s="80"/>
      <c r="E12" s="21"/>
    </row>
    <row r="13" spans="1:5" s="15" customFormat="1" ht="15.6">
      <c r="A13" s="18" t="s">
        <v>14</v>
      </c>
      <c r="B13" s="18" t="s">
        <v>15</v>
      </c>
      <c r="C13" s="19">
        <v>24711</v>
      </c>
      <c r="D13" s="20" t="s">
        <v>16</v>
      </c>
      <c r="E13" s="14"/>
    </row>
    <row r="14" spans="1:5" s="15" customFormat="1" ht="30" customHeight="1">
      <c r="A14" s="18" t="s">
        <v>17</v>
      </c>
      <c r="B14" s="18" t="s">
        <v>18</v>
      </c>
      <c r="C14" s="19">
        <v>27984</v>
      </c>
      <c r="D14" s="20" t="s">
        <v>16</v>
      </c>
      <c r="E14" s="14"/>
    </row>
    <row r="15" spans="1:5" s="17" customFormat="1" ht="20.1" customHeight="1">
      <c r="A15" s="18" t="s">
        <v>19</v>
      </c>
      <c r="B15" s="18" t="s">
        <v>20</v>
      </c>
      <c r="C15" s="19">
        <v>38725</v>
      </c>
      <c r="D15" s="20" t="s">
        <v>16</v>
      </c>
      <c r="E15" s="16"/>
    </row>
    <row r="16" spans="1:5" s="17" customFormat="1" ht="20.1" customHeight="1" thickBot="1">
      <c r="A16" s="18" t="s">
        <v>21</v>
      </c>
      <c r="B16" s="18" t="s">
        <v>22</v>
      </c>
      <c r="C16" s="19">
        <v>31541</v>
      </c>
      <c r="D16" s="20" t="s">
        <v>16</v>
      </c>
      <c r="E16" s="16"/>
    </row>
    <row r="17" spans="1:5" s="17" customFormat="1" ht="20.1" customHeight="1" thickBot="1">
      <c r="A17" s="75"/>
      <c r="B17" s="76"/>
      <c r="C17" s="76"/>
      <c r="D17" s="77"/>
      <c r="E17" s="16"/>
    </row>
    <row r="18" spans="1:5" s="17" customFormat="1" ht="20.1" customHeight="1" thickBot="1">
      <c r="A18" s="78" t="s">
        <v>23</v>
      </c>
      <c r="B18" s="79"/>
      <c r="C18" s="79"/>
      <c r="D18" s="80"/>
      <c r="E18" s="16"/>
    </row>
    <row r="19" spans="1:5" s="15" customFormat="1" ht="15.6">
      <c r="A19" s="18" t="s">
        <v>6</v>
      </c>
      <c r="B19" s="18" t="s">
        <v>24</v>
      </c>
      <c r="C19" s="19">
        <v>34963</v>
      </c>
      <c r="D19" s="20" t="s">
        <v>7</v>
      </c>
      <c r="E19" s="14"/>
    </row>
    <row r="20" spans="1:5" s="15" customFormat="1" ht="30" customHeight="1">
      <c r="A20" s="22" t="s">
        <v>25</v>
      </c>
      <c r="B20" s="18" t="s">
        <v>26</v>
      </c>
      <c r="C20" s="19">
        <v>24190</v>
      </c>
      <c r="D20" s="20" t="s">
        <v>7</v>
      </c>
      <c r="E20" s="14"/>
    </row>
    <row r="21" spans="1:5" s="17" customFormat="1" ht="20.1" customHeight="1" thickBot="1">
      <c r="A21" s="18" t="s">
        <v>27</v>
      </c>
      <c r="B21" s="18" t="s">
        <v>26</v>
      </c>
      <c r="C21" s="19">
        <v>25688</v>
      </c>
      <c r="D21" s="20" t="s">
        <v>7</v>
      </c>
      <c r="E21" s="21"/>
    </row>
    <row r="22" spans="1:5" s="17" customFormat="1" ht="20.1" customHeight="1" thickBot="1">
      <c r="A22" s="75"/>
      <c r="B22" s="76"/>
      <c r="C22" s="76"/>
      <c r="D22" s="77"/>
      <c r="E22" s="16"/>
    </row>
    <row r="23" spans="1:5" s="17" customFormat="1" ht="20.1" customHeight="1" thickBot="1">
      <c r="A23" s="78" t="s">
        <v>28</v>
      </c>
      <c r="B23" s="79"/>
      <c r="C23" s="79"/>
      <c r="D23" s="80"/>
      <c r="E23" s="16"/>
    </row>
    <row r="24" spans="1:5" s="17" customFormat="1" ht="20.1" customHeight="1">
      <c r="A24" s="18" t="s">
        <v>14</v>
      </c>
      <c r="B24" s="18" t="s">
        <v>29</v>
      </c>
      <c r="C24" s="23">
        <v>24785</v>
      </c>
      <c r="D24" s="20" t="s">
        <v>7</v>
      </c>
      <c r="E24" s="21"/>
    </row>
    <row r="25" spans="1:5" s="17" customFormat="1" ht="20.1" customHeight="1">
      <c r="A25" s="18" t="s">
        <v>17</v>
      </c>
      <c r="B25" s="18" t="s">
        <v>30</v>
      </c>
      <c r="C25" s="23">
        <v>26285</v>
      </c>
      <c r="D25" s="20" t="s">
        <v>7</v>
      </c>
      <c r="E25" s="21"/>
    </row>
    <row r="26" spans="1:5" s="17" customFormat="1" ht="20.1" customHeight="1">
      <c r="A26" s="18" t="s">
        <v>27</v>
      </c>
      <c r="B26" s="18" t="s">
        <v>31</v>
      </c>
      <c r="C26" s="23">
        <v>30161</v>
      </c>
      <c r="D26" s="20" t="s">
        <v>7</v>
      </c>
      <c r="E26" s="16"/>
    </row>
    <row r="27" spans="1:5" s="15" customFormat="1" ht="16.2" thickBot="1">
      <c r="A27" s="18" t="s">
        <v>8</v>
      </c>
      <c r="B27" s="18" t="s">
        <v>32</v>
      </c>
      <c r="C27" s="23">
        <v>35145</v>
      </c>
      <c r="D27" s="20" t="s">
        <v>7</v>
      </c>
      <c r="E27" s="14"/>
    </row>
    <row r="28" spans="1:5" s="15" customFormat="1" ht="30" customHeight="1" thickBot="1">
      <c r="A28" s="75"/>
      <c r="B28" s="76"/>
      <c r="C28" s="76"/>
      <c r="D28" s="77"/>
      <c r="E28" s="14"/>
    </row>
    <row r="29" spans="1:5" s="17" customFormat="1" ht="20.1" customHeight="1" thickBot="1">
      <c r="A29" s="78" t="s">
        <v>33</v>
      </c>
      <c r="B29" s="79"/>
      <c r="C29" s="79"/>
      <c r="D29" s="80"/>
      <c r="E29" s="16"/>
    </row>
    <row r="30" spans="1:5" s="17" customFormat="1" ht="20.1" customHeight="1">
      <c r="A30" s="18" t="s">
        <v>34</v>
      </c>
      <c r="B30" s="18" t="s">
        <v>35</v>
      </c>
      <c r="C30" s="24">
        <v>18640</v>
      </c>
      <c r="D30" s="25" t="s">
        <v>36</v>
      </c>
      <c r="E30" s="16"/>
    </row>
    <row r="31" spans="1:5" s="17" customFormat="1" ht="20.1" customHeight="1">
      <c r="A31" s="26" t="s">
        <v>14</v>
      </c>
      <c r="B31" s="18" t="s">
        <v>37</v>
      </c>
      <c r="C31" s="24">
        <v>20750</v>
      </c>
      <c r="D31" s="25" t="s">
        <v>36</v>
      </c>
      <c r="E31" s="16"/>
    </row>
    <row r="32" spans="1:6" s="17" customFormat="1" ht="20.1" customHeight="1">
      <c r="A32" s="27" t="s">
        <v>38</v>
      </c>
      <c r="B32" s="18" t="s">
        <v>39</v>
      </c>
      <c r="C32" s="24">
        <v>25216</v>
      </c>
      <c r="D32" s="25" t="s">
        <v>36</v>
      </c>
      <c r="E32" s="16"/>
      <c r="F32" s="28"/>
    </row>
    <row r="33" spans="1:6" s="17" customFormat="1" ht="20.1" customHeight="1">
      <c r="A33" s="18" t="s">
        <v>40</v>
      </c>
      <c r="B33" s="18" t="s">
        <v>39</v>
      </c>
      <c r="C33" s="24">
        <v>27230</v>
      </c>
      <c r="D33" s="25" t="s">
        <v>36</v>
      </c>
      <c r="E33" s="16"/>
      <c r="F33" s="28"/>
    </row>
    <row r="34" spans="1:6" s="17" customFormat="1" ht="20.1" customHeight="1">
      <c r="A34" s="18" t="s">
        <v>41</v>
      </c>
      <c r="B34" s="18" t="s">
        <v>42</v>
      </c>
      <c r="C34" s="24"/>
      <c r="D34" s="25" t="s">
        <v>43</v>
      </c>
      <c r="E34" s="16"/>
      <c r="F34" s="28"/>
    </row>
    <row r="35" spans="1:6" s="17" customFormat="1" ht="20.1" customHeight="1">
      <c r="A35" s="22" t="s">
        <v>21</v>
      </c>
      <c r="B35" s="18" t="s">
        <v>44</v>
      </c>
      <c r="C35" s="24">
        <v>29413</v>
      </c>
      <c r="D35" s="25" t="s">
        <v>36</v>
      </c>
      <c r="E35" s="16"/>
      <c r="F35" s="28"/>
    </row>
    <row r="36" spans="1:5" s="15" customFormat="1" ht="16.2" thickBot="1">
      <c r="A36" s="22" t="s">
        <v>6</v>
      </c>
      <c r="B36" s="18" t="s">
        <v>45</v>
      </c>
      <c r="C36" s="24">
        <v>36280</v>
      </c>
      <c r="D36" s="25" t="s">
        <v>36</v>
      </c>
      <c r="E36" s="14"/>
    </row>
    <row r="37" spans="1:5" s="15" customFormat="1" ht="30" customHeight="1" thickBot="1">
      <c r="A37" s="75"/>
      <c r="B37" s="76"/>
      <c r="C37" s="76"/>
      <c r="D37" s="77"/>
      <c r="E37" s="14"/>
    </row>
    <row r="38" spans="1:5" s="17" customFormat="1" ht="20.1" customHeight="1" thickBot="1">
      <c r="A38" s="78" t="s">
        <v>46</v>
      </c>
      <c r="B38" s="79"/>
      <c r="C38" s="79"/>
      <c r="D38" s="80"/>
      <c r="E38" s="16"/>
    </row>
    <row r="39" spans="1:5" s="17" customFormat="1" ht="20.1" customHeight="1">
      <c r="A39" s="18" t="s">
        <v>17</v>
      </c>
      <c r="B39" s="18" t="s">
        <v>47</v>
      </c>
      <c r="C39" s="19">
        <v>24400</v>
      </c>
      <c r="D39" s="20" t="s">
        <v>7</v>
      </c>
      <c r="E39" s="16"/>
    </row>
    <row r="40" spans="1:5" s="17" customFormat="1" ht="20.1" customHeight="1">
      <c r="A40" s="18" t="s">
        <v>48</v>
      </c>
      <c r="B40" s="18" t="s">
        <v>49</v>
      </c>
      <c r="C40" s="23">
        <v>56300</v>
      </c>
      <c r="D40" s="20" t="s">
        <v>7</v>
      </c>
      <c r="E40" s="16"/>
    </row>
    <row r="41" spans="1:5" s="17" customFormat="1" ht="20.1" customHeight="1">
      <c r="A41" s="18" t="s">
        <v>50</v>
      </c>
      <c r="B41" s="18" t="s">
        <v>49</v>
      </c>
      <c r="C41" s="23">
        <v>49950</v>
      </c>
      <c r="D41" s="20" t="s">
        <v>7</v>
      </c>
      <c r="E41" s="16"/>
    </row>
    <row r="42" spans="1:5" s="17" customFormat="1" ht="20.1" customHeight="1">
      <c r="A42" s="18" t="s">
        <v>51</v>
      </c>
      <c r="B42" s="18" t="s">
        <v>52</v>
      </c>
      <c r="C42" s="23">
        <v>35342.4</v>
      </c>
      <c r="D42" s="20" t="s">
        <v>7</v>
      </c>
      <c r="E42" s="16"/>
    </row>
    <row r="43" spans="1:5" s="17" customFormat="1" ht="20.1" customHeight="1">
      <c r="A43" s="18" t="s">
        <v>8</v>
      </c>
      <c r="B43" s="18" t="s">
        <v>52</v>
      </c>
      <c r="C43" s="23">
        <v>37162.4</v>
      </c>
      <c r="D43" s="20" t="s">
        <v>7</v>
      </c>
      <c r="E43" s="16"/>
    </row>
    <row r="44" spans="1:5" s="17" customFormat="1" ht="20.1" customHeight="1">
      <c r="A44" s="18" t="s">
        <v>10</v>
      </c>
      <c r="B44" s="18" t="s">
        <v>53</v>
      </c>
      <c r="C44" s="23">
        <v>43595</v>
      </c>
      <c r="D44" s="20" t="s">
        <v>7</v>
      </c>
      <c r="E44" s="16"/>
    </row>
    <row r="45" spans="1:5" s="15" customFormat="1" ht="16.2" thickBot="1">
      <c r="A45" s="18" t="s">
        <v>12</v>
      </c>
      <c r="B45" s="18" t="s">
        <v>54</v>
      </c>
      <c r="C45" s="23">
        <v>46070</v>
      </c>
      <c r="D45" s="20" t="s">
        <v>7</v>
      </c>
      <c r="E45" s="14"/>
    </row>
    <row r="46" spans="1:5" s="15" customFormat="1" ht="30" customHeight="1" thickBot="1">
      <c r="A46" s="75"/>
      <c r="B46" s="76"/>
      <c r="C46" s="76"/>
      <c r="D46" s="77"/>
      <c r="E46" s="14"/>
    </row>
    <row r="47" spans="1:5" s="17" customFormat="1" ht="20.1" customHeight="1" thickBot="1">
      <c r="A47" s="78" t="s">
        <v>55</v>
      </c>
      <c r="B47" s="79"/>
      <c r="C47" s="79"/>
      <c r="D47" s="80"/>
      <c r="E47" s="16"/>
    </row>
    <row r="48" spans="1:5" s="17" customFormat="1" ht="20.1" customHeight="1" thickBot="1">
      <c r="A48" s="18" t="s">
        <v>8</v>
      </c>
      <c r="B48" s="18" t="s">
        <v>56</v>
      </c>
      <c r="C48" s="19">
        <v>39897</v>
      </c>
      <c r="D48" s="20" t="s">
        <v>7</v>
      </c>
      <c r="E48" s="16"/>
    </row>
    <row r="49" spans="1:5" s="17" customFormat="1" ht="20.1" customHeight="1" thickBot="1">
      <c r="A49" s="75"/>
      <c r="B49" s="76"/>
      <c r="C49" s="76"/>
      <c r="D49" s="77"/>
      <c r="E49" s="16"/>
    </row>
    <row r="50" spans="1:5" s="17" customFormat="1" ht="20.1" customHeight="1" thickBot="1">
      <c r="A50" s="78" t="s">
        <v>57</v>
      </c>
      <c r="B50" s="79"/>
      <c r="C50" s="79"/>
      <c r="D50" s="80"/>
      <c r="E50" s="16"/>
    </row>
    <row r="51" spans="1:5" s="17" customFormat="1" ht="20.1" customHeight="1">
      <c r="A51" s="18" t="s">
        <v>58</v>
      </c>
      <c r="B51" s="18" t="s">
        <v>59</v>
      </c>
      <c r="C51" s="19"/>
      <c r="D51" s="20" t="s">
        <v>60</v>
      </c>
      <c r="E51" s="16"/>
    </row>
    <row r="52" spans="1:5" s="17" customFormat="1" ht="20.1" customHeight="1">
      <c r="A52" s="18" t="s">
        <v>61</v>
      </c>
      <c r="B52" s="18" t="s">
        <v>62</v>
      </c>
      <c r="C52" s="19"/>
      <c r="D52" s="20" t="s">
        <v>60</v>
      </c>
      <c r="E52" s="16"/>
    </row>
    <row r="53" spans="1:5" s="17" customFormat="1" ht="20.1" customHeight="1">
      <c r="A53" s="22" t="s">
        <v>21</v>
      </c>
      <c r="B53" s="18" t="s">
        <v>63</v>
      </c>
      <c r="C53" s="19"/>
      <c r="D53" s="20" t="s">
        <v>60</v>
      </c>
      <c r="E53" s="16"/>
    </row>
    <row r="54" spans="1:5" s="15" customFormat="1" ht="15">
      <c r="A54" s="22" t="s">
        <v>6</v>
      </c>
      <c r="B54" s="18" t="s">
        <v>64</v>
      </c>
      <c r="C54" s="19"/>
      <c r="D54" s="29" t="s">
        <v>65</v>
      </c>
      <c r="E54" s="14"/>
    </row>
    <row r="55" spans="1:5" s="15" customFormat="1" ht="30" customHeight="1">
      <c r="A55" s="18" t="s">
        <v>48</v>
      </c>
      <c r="B55" s="18" t="s">
        <v>66</v>
      </c>
      <c r="C55" s="19"/>
      <c r="D55" s="20" t="s">
        <v>60</v>
      </c>
      <c r="E55" s="14"/>
    </row>
    <row r="56" spans="1:5" s="17" customFormat="1" ht="20.1" customHeight="1">
      <c r="A56" s="22" t="s">
        <v>25</v>
      </c>
      <c r="B56" s="18" t="s">
        <v>67</v>
      </c>
      <c r="C56" s="19"/>
      <c r="D56" s="29" t="s">
        <v>68</v>
      </c>
      <c r="E56" s="21"/>
    </row>
    <row r="57" spans="1:5" s="15" customFormat="1" ht="16.2" thickBot="1">
      <c r="A57" s="18" t="s">
        <v>27</v>
      </c>
      <c r="B57" s="18" t="s">
        <v>69</v>
      </c>
      <c r="C57" s="19">
        <v>29995</v>
      </c>
      <c r="D57" s="20" t="s">
        <v>7</v>
      </c>
      <c r="E57" s="14"/>
    </row>
    <row r="58" spans="1:5" s="15" customFormat="1" ht="30" customHeight="1" thickBot="1">
      <c r="A58" s="75"/>
      <c r="B58" s="76"/>
      <c r="C58" s="76"/>
      <c r="D58" s="77"/>
      <c r="E58" s="14"/>
    </row>
    <row r="59" spans="1:5" s="17" customFormat="1" ht="20.1" customHeight="1" thickBot="1">
      <c r="A59" s="78" t="s">
        <v>70</v>
      </c>
      <c r="B59" s="79"/>
      <c r="C59" s="79"/>
      <c r="D59" s="80"/>
      <c r="E59" s="16"/>
    </row>
    <row r="60" spans="1:5" s="17" customFormat="1" ht="20.1" customHeight="1" thickBot="1">
      <c r="A60" s="22" t="s">
        <v>6</v>
      </c>
      <c r="B60" s="18" t="s">
        <v>71</v>
      </c>
      <c r="C60" s="19">
        <v>44020</v>
      </c>
      <c r="D60" s="29" t="s">
        <v>72</v>
      </c>
      <c r="E60" s="16"/>
    </row>
    <row r="61" spans="1:5" s="17" customFormat="1" ht="20.1" customHeight="1" thickBot="1">
      <c r="A61" s="75"/>
      <c r="B61" s="76"/>
      <c r="C61" s="76"/>
      <c r="D61" s="77"/>
      <c r="E61" s="16"/>
    </row>
    <row r="62" spans="1:5" s="17" customFormat="1" ht="20.1" customHeight="1" thickBot="1">
      <c r="A62" s="78" t="s">
        <v>73</v>
      </c>
      <c r="B62" s="79"/>
      <c r="C62" s="79"/>
      <c r="D62" s="80"/>
      <c r="E62" s="21"/>
    </row>
    <row r="63" spans="1:5" s="17" customFormat="1" ht="20.1" customHeight="1">
      <c r="A63" s="18" t="s">
        <v>74</v>
      </c>
      <c r="B63" s="18" t="s">
        <v>75</v>
      </c>
      <c r="C63" s="19">
        <v>41832</v>
      </c>
      <c r="D63" s="29" t="s">
        <v>7</v>
      </c>
      <c r="E63" s="21"/>
    </row>
    <row r="64" spans="1:5" s="17" customFormat="1" ht="20.1" customHeight="1">
      <c r="A64" s="22" t="s">
        <v>6</v>
      </c>
      <c r="B64" s="18" t="s">
        <v>76</v>
      </c>
      <c r="C64" s="19">
        <v>42470</v>
      </c>
      <c r="D64" s="20" t="s">
        <v>7</v>
      </c>
      <c r="E64" s="21"/>
    </row>
    <row r="65" spans="1:5" s="17" customFormat="1" ht="20.1" customHeight="1">
      <c r="A65" s="18" t="s">
        <v>77</v>
      </c>
      <c r="B65" s="18" t="s">
        <v>75</v>
      </c>
      <c r="C65" s="19">
        <v>44670</v>
      </c>
      <c r="D65" s="20" t="s">
        <v>7</v>
      </c>
      <c r="E65" s="21"/>
    </row>
    <row r="66" spans="1:5" s="15" customFormat="1" ht="15.6">
      <c r="A66" s="22" t="s">
        <v>6</v>
      </c>
      <c r="B66" s="18" t="s">
        <v>78</v>
      </c>
      <c r="C66" s="19">
        <v>44390</v>
      </c>
      <c r="D66" s="20" t="s">
        <v>7</v>
      </c>
      <c r="E66" s="14"/>
    </row>
    <row r="67" spans="3:5" s="15" customFormat="1" ht="27.75" customHeight="1">
      <c r="C67" s="30"/>
      <c r="D67" s="31"/>
      <c r="E67" s="14"/>
    </row>
    <row r="68" spans="3:5" s="15" customFormat="1" ht="25.5" customHeight="1">
      <c r="C68" s="30"/>
      <c r="D68" s="31"/>
      <c r="E68" s="32"/>
    </row>
    <row r="69" spans="3:5" s="15" customFormat="1" ht="15">
      <c r="C69" s="30"/>
      <c r="D69" s="31"/>
      <c r="E69" s="32"/>
    </row>
    <row r="70" spans="3:5" s="15" customFormat="1" ht="24.75" customHeight="1">
      <c r="C70" s="30"/>
      <c r="D70" s="31"/>
      <c r="E70" s="32"/>
    </row>
    <row r="71" spans="3:5" s="15" customFormat="1" ht="22.5" customHeight="1">
      <c r="C71" s="30"/>
      <c r="D71" s="31"/>
      <c r="E71" s="32"/>
    </row>
    <row r="72" spans="3:5" s="15" customFormat="1" ht="22.5" customHeight="1">
      <c r="C72" s="30"/>
      <c r="D72" s="31"/>
      <c r="E72" s="32"/>
    </row>
    <row r="73" spans="3:5" s="15" customFormat="1" ht="22.5" customHeight="1">
      <c r="C73" s="30"/>
      <c r="D73" s="31"/>
      <c r="E73" s="32"/>
    </row>
    <row r="74" spans="3:5" s="15" customFormat="1" ht="22.5" customHeight="1">
      <c r="C74" s="30"/>
      <c r="D74" s="31"/>
      <c r="E74" s="32"/>
    </row>
    <row r="75" spans="3:5" s="15" customFormat="1" ht="15">
      <c r="C75" s="30"/>
      <c r="D75" s="31"/>
      <c r="E75" s="14"/>
    </row>
    <row r="76" spans="3:5" s="15" customFormat="1" ht="15">
      <c r="C76" s="30"/>
      <c r="D76" s="31"/>
      <c r="E76" s="14"/>
    </row>
    <row r="77" spans="3:5" s="15" customFormat="1" ht="15">
      <c r="C77" s="30"/>
      <c r="D77" s="31"/>
      <c r="E77" s="14"/>
    </row>
    <row r="78" spans="3:5" s="15" customFormat="1" ht="15">
      <c r="C78" s="30"/>
      <c r="D78" s="31"/>
      <c r="E78" s="14"/>
    </row>
    <row r="79" spans="3:5" s="15" customFormat="1" ht="15">
      <c r="C79" s="30"/>
      <c r="D79" s="31"/>
      <c r="E79" s="14"/>
    </row>
    <row r="80" spans="3:5" s="15" customFormat="1" ht="15">
      <c r="C80" s="30"/>
      <c r="D80" s="31"/>
      <c r="E80" s="14"/>
    </row>
    <row r="81" spans="3:5" s="15" customFormat="1" ht="15">
      <c r="C81" s="30"/>
      <c r="D81" s="31"/>
      <c r="E81" s="14"/>
    </row>
    <row r="82" spans="3:5" s="15" customFormat="1" ht="15">
      <c r="C82" s="30"/>
      <c r="D82" s="31"/>
      <c r="E82" s="14"/>
    </row>
    <row r="83" spans="3:5" s="15" customFormat="1" ht="15">
      <c r="C83" s="30"/>
      <c r="D83" s="31"/>
      <c r="E83" s="14"/>
    </row>
    <row r="84" spans="3:5" s="15" customFormat="1" ht="15">
      <c r="C84" s="30"/>
      <c r="D84" s="31"/>
      <c r="E84" s="14"/>
    </row>
    <row r="85" spans="3:5" s="15" customFormat="1" ht="15">
      <c r="C85" s="30"/>
      <c r="D85" s="31"/>
      <c r="E85" s="14"/>
    </row>
    <row r="86" spans="3:5" s="15" customFormat="1" ht="15">
      <c r="C86" s="30"/>
      <c r="D86" s="31"/>
      <c r="E86" s="14"/>
    </row>
    <row r="87" spans="3:5" s="15" customFormat="1" ht="15">
      <c r="C87" s="30"/>
      <c r="D87" s="31"/>
      <c r="E87" s="14"/>
    </row>
    <row r="88" spans="1:5" s="15" customFormat="1" ht="15">
      <c r="A88" s="33"/>
      <c r="B88" s="33"/>
      <c r="C88" s="34"/>
      <c r="D88" s="35"/>
      <c r="E88" s="14"/>
    </row>
    <row r="89" spans="1:5" s="15" customFormat="1" ht="15">
      <c r="A89" s="33"/>
      <c r="B89" s="33"/>
      <c r="C89" s="34"/>
      <c r="D89" s="35"/>
      <c r="E89" s="14"/>
    </row>
    <row r="90" spans="1:5" s="15" customFormat="1" ht="15">
      <c r="A90" s="33"/>
      <c r="B90" s="33"/>
      <c r="C90" s="34"/>
      <c r="D90" s="35"/>
      <c r="E90" s="14"/>
    </row>
    <row r="91" spans="1:5" s="15" customFormat="1" ht="15">
      <c r="A91" s="33"/>
      <c r="B91" s="33"/>
      <c r="C91" s="34"/>
      <c r="D91" s="35"/>
      <c r="E91" s="14"/>
    </row>
    <row r="92" spans="1:5" s="15" customFormat="1" ht="15">
      <c r="A92" s="33"/>
      <c r="B92" s="33"/>
      <c r="C92" s="34"/>
      <c r="D92" s="35"/>
      <c r="E92" s="14"/>
    </row>
    <row r="93" spans="1:5" s="15" customFormat="1" ht="15">
      <c r="A93" s="33"/>
      <c r="B93" s="33"/>
      <c r="C93" s="34"/>
      <c r="D93" s="35"/>
      <c r="E93" s="14"/>
    </row>
    <row r="94" spans="1:5" s="15" customFormat="1" ht="15">
      <c r="A94" s="33"/>
      <c r="B94" s="33"/>
      <c r="C94" s="34"/>
      <c r="D94" s="35"/>
      <c r="E94" s="14"/>
    </row>
    <row r="95" spans="1:5" s="15" customFormat="1" ht="15">
      <c r="A95" s="33"/>
      <c r="B95" s="33"/>
      <c r="C95" s="34"/>
      <c r="D95" s="35"/>
      <c r="E95" s="14"/>
    </row>
    <row r="96" spans="1:4" ht="13.8">
      <c r="A96" s="33"/>
      <c r="B96" s="33"/>
      <c r="C96" s="34"/>
      <c r="D96" s="35"/>
    </row>
    <row r="97" spans="1:4" ht="13.8">
      <c r="A97" s="33"/>
      <c r="B97" s="33"/>
      <c r="C97" s="34"/>
      <c r="D97" s="35"/>
    </row>
    <row r="98" spans="1:4" ht="13.8">
      <c r="A98" s="33"/>
      <c r="B98" s="33"/>
      <c r="C98" s="34"/>
      <c r="D98" s="35"/>
    </row>
    <row r="99" spans="1:4" ht="13.8">
      <c r="A99" s="33"/>
      <c r="B99" s="33"/>
      <c r="C99" s="34"/>
      <c r="D99" s="35"/>
    </row>
    <row r="100" spans="1:4" ht="13.8">
      <c r="A100" s="33"/>
      <c r="B100" s="33"/>
      <c r="C100" s="34"/>
      <c r="D100" s="35"/>
    </row>
    <row r="101" spans="1:4" ht="13.8">
      <c r="A101" s="33"/>
      <c r="B101" s="33"/>
      <c r="C101" s="34"/>
      <c r="D101" s="35"/>
    </row>
    <row r="102" spans="1:4" ht="13.8">
      <c r="A102" s="33"/>
      <c r="B102" s="33"/>
      <c r="C102" s="34"/>
      <c r="D102" s="35"/>
    </row>
    <row r="103" spans="1:4" ht="13.8">
      <c r="A103" s="33"/>
      <c r="B103" s="33"/>
      <c r="C103" s="34"/>
      <c r="D103" s="35"/>
    </row>
    <row r="104" spans="1:4" ht="13.8">
      <c r="A104" s="33"/>
      <c r="B104" s="33"/>
      <c r="C104" s="34"/>
      <c r="D104" s="35"/>
    </row>
    <row r="105" spans="1:4" ht="13.8">
      <c r="A105" s="33"/>
      <c r="B105" s="33"/>
      <c r="C105" s="34"/>
      <c r="D105" s="35"/>
    </row>
    <row r="106" spans="1:4" ht="13.8">
      <c r="A106" s="33"/>
      <c r="B106" s="33"/>
      <c r="C106" s="34"/>
      <c r="D106" s="35"/>
    </row>
    <row r="107" spans="1:4" ht="13.8">
      <c r="A107" s="33"/>
      <c r="B107" s="33"/>
      <c r="C107" s="34"/>
      <c r="D107" s="35"/>
    </row>
    <row r="108" spans="1:4" ht="13.8">
      <c r="A108" s="33"/>
      <c r="B108" s="33"/>
      <c r="C108" s="34"/>
      <c r="D108" s="35"/>
    </row>
    <row r="109" spans="1:4" ht="13.8">
      <c r="A109" s="33"/>
      <c r="B109" s="33"/>
      <c r="C109" s="34"/>
      <c r="D109" s="35"/>
    </row>
    <row r="110" spans="1:4" ht="13.8">
      <c r="A110" s="33"/>
      <c r="B110" s="33"/>
      <c r="C110" s="34"/>
      <c r="D110" s="35"/>
    </row>
  </sheetData>
  <mergeCells count="22">
    <mergeCell ref="A29:D29"/>
    <mergeCell ref="A1:D1"/>
    <mergeCell ref="A2:D2"/>
    <mergeCell ref="A5:D5"/>
    <mergeCell ref="A6:D6"/>
    <mergeCell ref="A11:D11"/>
    <mergeCell ref="A12:D12"/>
    <mergeCell ref="A17:D17"/>
    <mergeCell ref="A18:D18"/>
    <mergeCell ref="A22:D22"/>
    <mergeCell ref="A23:D23"/>
    <mergeCell ref="A28:D28"/>
    <mergeCell ref="A58:D58"/>
    <mergeCell ref="A59:D59"/>
    <mergeCell ref="A61:D61"/>
    <mergeCell ref="A62:D62"/>
    <mergeCell ref="A37:D37"/>
    <mergeCell ref="A38:D38"/>
    <mergeCell ref="A46:D46"/>
    <mergeCell ref="A47:D47"/>
    <mergeCell ref="A49:D49"/>
    <mergeCell ref="A50:D5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Gasser, Shayne</dc:creator>
  <cp:keywords/>
  <dc:description/>
  <cp:lastModifiedBy>Constance, Ralph P</cp:lastModifiedBy>
  <dcterms:created xsi:type="dcterms:W3CDTF">2024-04-03T18:34:52Z</dcterms:created>
  <dcterms:modified xsi:type="dcterms:W3CDTF">2024-04-09T17:40:11Z</dcterms:modified>
  <cp:category/>
  <cp:version/>
  <cp:contentType/>
  <cp:contentStatus/>
</cp:coreProperties>
</file>